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8" i="1"/>
  <c r="E9" i="1" s="1"/>
  <c r="E16" i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<sst xmlns="http://schemas.openxmlformats.org/spreadsheetml/2006/main" count="30" uniqueCount="24">
  <si>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</si>
  <si>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</si>
  <si>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</si>
  <si>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</si>
  <si>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</si>
  <si>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</si>
  <si>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</si>
  <si>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</si>
  <si>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</si>
  <si>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</si>
  <si>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</si>
  <si>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</si>
  <si>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</si>
  <si>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</si>
  <si>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</si>
  <si>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</si>
  <si>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>Constituency of Belfast North</t>
  </si>
  <si>
    <t xml:space="preserve">Fred Cobain </t>
  </si>
  <si>
    <t xml:space="preserve">Nigel Dodds </t>
  </si>
  <si>
    <t xml:space="preserve">Gerry Kelly </t>
  </si>
  <si>
    <t xml:space="preserve">Alban Alphonsus Maginness </t>
  </si>
  <si>
    <t xml:space="preserve">Martin McAuley </t>
  </si>
  <si>
    <t xml:space="preserve">Independent </t>
  </si>
  <si>
    <t xml:space="preserve">Billy Webb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</si>
</sst>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17</v>
      </c>
      <c r="D2" s="1" t="s">
        <v>14</v>
      </c>
      <c r="E2" s="9">
        <v>2837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A3" s="1" t="s">
        <v>4</v>
      </c>
      <c r="B3" s="1">
        <v>2</v>
      </c>
      <c r="C3" s="1" t="s">
        <v>18</v>
      </c>
      <c r="D3" s="1" t="s">
        <v>15</v>
      </c>
      <c r="E3" s="9">
        <v>14812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19</v>
      </c>
      <c r="D4" s="1" t="s">
        <v>13</v>
      </c>
      <c r="E4" s="9">
        <v>12588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20</v>
      </c>
      <c r="D5" s="1" t="s">
        <v>12</v>
      </c>
      <c r="E5" s="9">
        <v>4544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21</v>
      </c>
      <c r="D6" s="1" t="s">
        <v>22</v>
      </c>
      <c r="E6" s="9">
        <v>403</v>
      </c>
      <c r="F6" s="3"/>
      <c r="G6" s="3"/>
      <c r="H6" s="4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23</v>
      </c>
      <c r="D7" s="1" t="s">
        <v>11</v>
      </c>
      <c r="E7" s="9">
        <v>1809</v>
      </c>
      <c r="F7" s="4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D8" s="1" t="s">
        <v>6</v>
      </c>
      <c r="E8" s="10">
        <f>E13</f>
        <v>36993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7">
        <f>SUM(E2:E7)-E8</f>
        <v>0</v>
      </c>
      <c r="F9" s="2"/>
      <c r="G9" s="2"/>
      <c r="H9" s="2"/>
      <c r="I9" s="2"/>
      <c r="J9" s="2"/>
      <c r="K9" s="2"/>
      <c r="L9" s="2"/>
      <c r="M9" s="2"/>
      <c r="R9" s="3"/>
      <c r="S9" s="3"/>
      <c r="U9" s="5"/>
      <c r="V9" s="5"/>
      <c r="W9" s="5"/>
      <c r="X9" s="5"/>
      <c r="Y9" s="5"/>
    </row>
    <row r="10" spans="1:25" x14ac:dyDescent="0.25"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5" x14ac:dyDescent="0.25">
      <c r="A11" s="6">
        <v>40304</v>
      </c>
      <c r="C11" s="1" t="s">
        <v>16</v>
      </c>
      <c r="D11" s="1" t="s">
        <v>2</v>
      </c>
      <c r="E11" s="1">
        <v>65504</v>
      </c>
    </row>
    <row r="12" spans="1:25" x14ac:dyDescent="0.25">
      <c r="A12" s="6">
        <v>40304</v>
      </c>
      <c r="C12" s="1" t="s">
        <v>16</v>
      </c>
      <c r="D12" s="1" t="s">
        <v>3</v>
      </c>
      <c r="E12" s="1">
        <v>37233</v>
      </c>
    </row>
    <row r="13" spans="1:25" x14ac:dyDescent="0.25">
      <c r="A13" s="6">
        <v>40304</v>
      </c>
      <c r="C13" s="1" t="s">
        <v>16</v>
      </c>
      <c r="D13" s="1" t="s">
        <v>7</v>
      </c>
      <c r="E13" s="1">
        <v>36993</v>
      </c>
    </row>
    <row r="14" spans="1:25" x14ac:dyDescent="0.25">
      <c r="A14" s="6">
        <v>40304</v>
      </c>
      <c r="C14" s="1" t="s">
        <v>16</v>
      </c>
      <c r="D14" s="1" t="s">
        <v>8</v>
      </c>
      <c r="E14" s="1">
        <v>240</v>
      </c>
    </row>
    <row r="15" spans="1:25" x14ac:dyDescent="0.25">
      <c r="A15" s="6">
        <v>40304</v>
      </c>
      <c r="C15" s="1" t="s">
        <v>16</v>
      </c>
      <c r="D15" s="1" t="s">
        <v>9</v>
      </c>
      <c r="E15" s="1">
        <v>56.84</v>
      </c>
    </row>
    <row r="16" spans="1:25" x14ac:dyDescent="0.25">
      <c r="D16" s="1" t="s">
        <v>5</v>
      </c>
      <c r="E16" s="8">
        <f>E11</f>
        <v>65504</v>
      </c>
    </row>
    <row r="17" spans="5:5" x14ac:dyDescent="0.25">
      <c r="E17" s="7">
        <f>SUM(E13:E14)-E12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2013-01-25T09:02:22Z</dcterms:modified>
</cp:coreProperties>
</file>