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4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</calcChain>
</file>

<file path=xl/sharedStrings.xml><?xml version="1.0" encoding="utf-8"?>
<sst xmlns="http://schemas.openxmlformats.org/spreadsheetml/2006/main" count="107" uniqueCount="47">
  <si>
    <t>E' for Elected</t>
  </si>
  <si>
    <t>Number</t>
  </si>
  <si>
    <t>Candidates</t>
  </si>
  <si>
    <t>Description</t>
  </si>
  <si>
    <t>1st Stage</t>
  </si>
  <si>
    <t>First Preference Votes</t>
  </si>
  <si>
    <t>Result</t>
  </si>
  <si>
    <t>Non-Transferable</t>
  </si>
  <si>
    <t>TOTALS</t>
  </si>
  <si>
    <t>E1</t>
  </si>
  <si>
    <t>E3</t>
  </si>
  <si>
    <t>E5</t>
  </si>
  <si>
    <t>E2</t>
  </si>
  <si>
    <t>E4</t>
  </si>
  <si>
    <t>Ulster Unionist Party</t>
  </si>
  <si>
    <t>Alliance Party</t>
  </si>
  <si>
    <t>Eligible Electorate</t>
  </si>
  <si>
    <t>Votes Polled</t>
  </si>
  <si>
    <t xml:space="preserve">Number to be Elected </t>
  </si>
  <si>
    <t>Total Valid Votes</t>
  </si>
  <si>
    <t>Invalid Votes</t>
  </si>
  <si>
    <t>% Poll</t>
  </si>
  <si>
    <t xml:space="preserve">Electoral Quota of </t>
  </si>
  <si>
    <t>District of: North Down</t>
  </si>
  <si>
    <t>The Conservative and Unionist Party</t>
  </si>
  <si>
    <t>Green Party</t>
  </si>
  <si>
    <t>Barry John</t>
  </si>
  <si>
    <t>Dunne Gordon Mervyn</t>
  </si>
  <si>
    <t>Gilmour Jennifer Mary</t>
  </si>
  <si>
    <t>McGimpsey Gillian</t>
  </si>
  <si>
    <t>McKay Ellie</t>
  </si>
  <si>
    <t>Muir Andrew</t>
  </si>
  <si>
    <t>O'Callaghan David</t>
  </si>
  <si>
    <t>Thompson Larry</t>
  </si>
  <si>
    <t>Democratic Unionist Party - D.U.P</t>
  </si>
  <si>
    <t>District Electorial Area:  Holywood</t>
  </si>
  <si>
    <t>Stage No.2; Transfer of Dunne Surplus</t>
  </si>
  <si>
    <t>Transfer of Dunne Surplus</t>
  </si>
  <si>
    <t>Stage No.3; Transfer of Muir Surplus</t>
  </si>
  <si>
    <t>Transfer of Muir surplus</t>
  </si>
  <si>
    <t>Transfer of Muir Surplus</t>
  </si>
  <si>
    <t>Stage No.4; Exclusion of McGimpsey/O'Callaghan</t>
  </si>
  <si>
    <t>Stage No.5; Transfer of Thomson Surplus</t>
  </si>
  <si>
    <t>Exclusion of McGimpsey/O'Callaghan</t>
  </si>
  <si>
    <t>Transfer of Thomson Surplus</t>
  </si>
  <si>
    <t>Stage No. 6; Transfer of McKay Surplus</t>
  </si>
  <si>
    <t>Transfer of McKay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</si>
</sst>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quotePrefix="1" applyFont="1" applyFill="1"/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left"/>
    </xf>
    <xf numFmtId="3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tabSelected="1" workbookViewId="0">
      <selection activeCell="A6" sqref="A6"/>
    </sheetView>
  </sheetViews>
  <sheetFormatPr defaultRowHeight="15" x14ac:dyDescent="0.25"/>
  <cols>
    <col min="1" max="1" width="12.28515625" style="1" customWidth="1"/>
    <col min="2" max="2" width="21.7109375" style="1" bestFit="1" customWidth="1"/>
    <col min="3" max="3" width="28.42578125" style="1" customWidth="1"/>
    <col min="4" max="4" width="24.7109375" style="1" customWidth="1"/>
    <col min="5" max="5" width="13" style="1" customWidth="1"/>
    <col min="6" max="13" width="10.85546875" style="1" customWidth="1"/>
    <col min="14" max="17" width="5.28515625" style="1" customWidth="1"/>
    <col min="18" max="19" width="9.140625" style="1"/>
    <col min="20" max="20" width="17.85546875" style="1" bestFit="1" customWidth="1"/>
    <col min="21" max="21" width="24.42578125" style="1" customWidth="1"/>
    <col min="22" max="29" width="10.85546875" style="1" customWidth="1"/>
    <col min="30" max="33" width="5.28515625" style="1" customWidth="1"/>
    <col min="34" max="35" width="9.140625" style="1"/>
    <col min="36" max="36" width="17.7109375" style="1" customWidth="1"/>
    <col min="37" max="37" width="24.42578125" style="1" customWidth="1"/>
    <col min="38" max="45" width="11.5703125" style="1" customWidth="1"/>
    <col min="46" max="49" width="5.28515625" style="1" customWidth="1"/>
    <col min="50" max="16384" width="9.140625" style="1"/>
  </cols>
  <sheetData>
    <row r="1" spans="1:49" x14ac:dyDescent="0.25">
      <c r="A1" s="3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1" t="s">
        <v>36</v>
      </c>
      <c r="G1" s="1" t="s">
        <v>36</v>
      </c>
      <c r="H1" s="1" t="s">
        <v>38</v>
      </c>
      <c r="I1" s="1" t="s">
        <v>38</v>
      </c>
      <c r="J1" s="1" t="s">
        <v>41</v>
      </c>
      <c r="K1" s="1" t="s">
        <v>41</v>
      </c>
      <c r="L1" s="1" t="s">
        <v>42</v>
      </c>
      <c r="M1" s="1" t="s">
        <v>42</v>
      </c>
      <c r="R1" s="3" t="s">
        <v>0</v>
      </c>
      <c r="S1" s="1" t="s">
        <v>1</v>
      </c>
      <c r="T1" s="1" t="s">
        <v>2</v>
      </c>
      <c r="U1" s="1" t="s">
        <v>3</v>
      </c>
      <c r="V1" s="1" t="s">
        <v>45</v>
      </c>
      <c r="W1" s="1" t="s">
        <v>45</v>
      </c>
      <c r="AH1" s="3"/>
    </row>
    <row r="2" spans="1:49" x14ac:dyDescent="0.25">
      <c r="E2" s="7" t="s">
        <v>5</v>
      </c>
      <c r="F2" s="1" t="s">
        <v>37</v>
      </c>
      <c r="G2" s="1" t="s">
        <v>37</v>
      </c>
      <c r="H2" s="1" t="s">
        <v>39</v>
      </c>
      <c r="I2" s="1" t="s">
        <v>40</v>
      </c>
      <c r="J2" s="1" t="s">
        <v>43</v>
      </c>
      <c r="K2" s="1" t="s">
        <v>43</v>
      </c>
      <c r="L2" s="1" t="s">
        <v>44</v>
      </c>
      <c r="M2" s="1" t="s">
        <v>44</v>
      </c>
      <c r="V2" s="1" t="s">
        <v>46</v>
      </c>
      <c r="W2" s="1" t="s">
        <v>46</v>
      </c>
    </row>
    <row r="3" spans="1:49" x14ac:dyDescent="0.25">
      <c r="E3" s="7"/>
      <c r="F3" s="1" t="s">
        <v>6</v>
      </c>
      <c r="G3" s="1" t="s">
        <v>6</v>
      </c>
      <c r="H3" s="1" t="s">
        <v>6</v>
      </c>
      <c r="I3" s="1" t="s">
        <v>6</v>
      </c>
      <c r="J3" s="1" t="s">
        <v>6</v>
      </c>
      <c r="K3" s="1" t="s">
        <v>6</v>
      </c>
      <c r="L3" s="1" t="s">
        <v>6</v>
      </c>
      <c r="M3" s="1" t="s">
        <v>6</v>
      </c>
      <c r="V3" s="1" t="s">
        <v>6</v>
      </c>
      <c r="W3" s="1" t="s">
        <v>6</v>
      </c>
    </row>
    <row r="4" spans="1:49" x14ac:dyDescent="0.25">
      <c r="B4" s="4">
        <v>1</v>
      </c>
      <c r="C4" s="1" t="s">
        <v>26</v>
      </c>
      <c r="D4" s="1" t="s">
        <v>25</v>
      </c>
      <c r="E4" s="4">
        <v>525</v>
      </c>
      <c r="F4" s="5">
        <v>8.5</v>
      </c>
      <c r="G4" s="5">
        <v>533.5</v>
      </c>
      <c r="H4" s="5">
        <v>17.28</v>
      </c>
      <c r="I4" s="5">
        <v>550.78</v>
      </c>
      <c r="J4" s="5">
        <v>60.42</v>
      </c>
      <c r="K4" s="5">
        <v>611.20000000000005</v>
      </c>
      <c r="L4" s="5">
        <v>52.2</v>
      </c>
      <c r="M4" s="5">
        <v>663.4</v>
      </c>
      <c r="N4" s="2"/>
      <c r="O4" s="2"/>
      <c r="P4" s="2"/>
      <c r="Q4" s="2"/>
      <c r="S4" s="4">
        <v>1</v>
      </c>
      <c r="T4" s="1" t="s">
        <v>26</v>
      </c>
      <c r="U4" s="1" t="s">
        <v>25</v>
      </c>
      <c r="V4" s="5">
        <v>2.2000000000000002</v>
      </c>
      <c r="W4" s="5">
        <v>665.6</v>
      </c>
      <c r="X4" s="5"/>
      <c r="Y4" s="5"/>
      <c r="Z4" s="5"/>
      <c r="AA4" s="5"/>
      <c r="AB4" s="5"/>
      <c r="AC4" s="5"/>
      <c r="AD4" s="2">
        <f>SUM(M4+V4)-W4</f>
        <v>0</v>
      </c>
      <c r="AE4" s="2"/>
      <c r="AF4" s="2"/>
      <c r="AG4" s="2"/>
      <c r="AI4" s="4"/>
      <c r="AL4" s="5"/>
      <c r="AM4" s="5"/>
      <c r="AN4" s="5"/>
      <c r="AO4" s="5"/>
      <c r="AP4" s="5"/>
      <c r="AQ4" s="5"/>
      <c r="AR4" s="5"/>
      <c r="AS4" s="5"/>
      <c r="AT4" s="2"/>
      <c r="AU4" s="2"/>
      <c r="AV4" s="2"/>
      <c r="AW4" s="2"/>
    </row>
    <row r="5" spans="1:49" x14ac:dyDescent="0.25">
      <c r="A5" s="1" t="s">
        <v>9</v>
      </c>
      <c r="B5" s="4">
        <v>2</v>
      </c>
      <c r="C5" s="1" t="s">
        <v>27</v>
      </c>
      <c r="D5" s="1" t="s">
        <v>34</v>
      </c>
      <c r="E5" s="4">
        <v>1081</v>
      </c>
      <c r="F5" s="5">
        <v>-354</v>
      </c>
      <c r="G5" s="5">
        <v>727</v>
      </c>
      <c r="H5" s="5">
        <v>0</v>
      </c>
      <c r="I5" s="5">
        <v>727</v>
      </c>
      <c r="J5" s="5">
        <v>0</v>
      </c>
      <c r="K5" s="5">
        <v>727</v>
      </c>
      <c r="L5" s="5">
        <v>0</v>
      </c>
      <c r="M5" s="5">
        <v>727</v>
      </c>
      <c r="N5" s="2"/>
      <c r="O5" s="2"/>
      <c r="P5" s="2"/>
      <c r="Q5" s="2"/>
      <c r="R5" s="1" t="s">
        <v>9</v>
      </c>
      <c r="S5" s="4">
        <v>2</v>
      </c>
      <c r="T5" s="1" t="s">
        <v>27</v>
      </c>
      <c r="U5" s="1" t="s">
        <v>34</v>
      </c>
      <c r="V5" s="5">
        <v>0</v>
      </c>
      <c r="W5" s="5">
        <v>727</v>
      </c>
      <c r="X5" s="5"/>
      <c r="Y5" s="5"/>
      <c r="Z5" s="5"/>
      <c r="AA5" s="5"/>
      <c r="AB5" s="5"/>
      <c r="AC5" s="5"/>
      <c r="AD5" s="2">
        <f t="shared" ref="AD5:AD22" si="0">SUM(M5+V5)-W5</f>
        <v>0</v>
      </c>
      <c r="AE5" s="2"/>
      <c r="AF5" s="2"/>
      <c r="AG5" s="2"/>
      <c r="AI5" s="4"/>
      <c r="AL5" s="5"/>
      <c r="AM5" s="5"/>
      <c r="AN5" s="5"/>
      <c r="AO5" s="5"/>
      <c r="AP5" s="5"/>
      <c r="AQ5" s="5"/>
      <c r="AR5" s="5"/>
      <c r="AS5" s="5"/>
      <c r="AT5" s="2"/>
      <c r="AU5" s="2"/>
      <c r="AV5" s="2"/>
      <c r="AW5" s="2"/>
    </row>
    <row r="6" spans="1:49" x14ac:dyDescent="0.25">
      <c r="A6" s="1" t="s">
        <v>11</v>
      </c>
      <c r="B6" s="4">
        <v>3</v>
      </c>
      <c r="C6" s="1" t="s">
        <v>28</v>
      </c>
      <c r="D6" s="1" t="s">
        <v>34</v>
      </c>
      <c r="E6" s="4">
        <v>252</v>
      </c>
      <c r="F6" s="5">
        <v>247.52</v>
      </c>
      <c r="G6" s="5">
        <v>499.52</v>
      </c>
      <c r="H6" s="5">
        <v>3.51</v>
      </c>
      <c r="I6" s="5">
        <v>503.03</v>
      </c>
      <c r="J6" s="5">
        <v>124.19</v>
      </c>
      <c r="K6" s="5">
        <v>627.22</v>
      </c>
      <c r="L6" s="5">
        <v>31.32</v>
      </c>
      <c r="M6" s="5">
        <v>658.54</v>
      </c>
      <c r="N6" s="2"/>
      <c r="O6" s="2"/>
      <c r="P6" s="2"/>
      <c r="Q6" s="2"/>
      <c r="R6" s="1" t="s">
        <v>11</v>
      </c>
      <c r="S6" s="4">
        <v>3</v>
      </c>
      <c r="T6" s="1" t="s">
        <v>28</v>
      </c>
      <c r="U6" s="1" t="s">
        <v>34</v>
      </c>
      <c r="V6" s="5">
        <v>10.119999999999999</v>
      </c>
      <c r="W6" s="5">
        <v>668.66</v>
      </c>
      <c r="X6" s="5"/>
      <c r="Y6" s="5"/>
      <c r="Z6" s="5"/>
      <c r="AA6" s="5"/>
      <c r="AB6" s="5"/>
      <c r="AC6" s="5"/>
      <c r="AD6" s="2">
        <f t="shared" si="0"/>
        <v>0</v>
      </c>
      <c r="AE6" s="2"/>
      <c r="AF6" s="2"/>
      <c r="AG6" s="2"/>
      <c r="AI6" s="4"/>
      <c r="AL6" s="5"/>
      <c r="AM6" s="5"/>
      <c r="AN6" s="5"/>
      <c r="AO6" s="5"/>
      <c r="AP6" s="5"/>
      <c r="AQ6" s="5"/>
      <c r="AR6" s="5"/>
      <c r="AS6" s="5"/>
      <c r="AT6" s="2"/>
      <c r="AU6" s="2"/>
      <c r="AV6" s="2"/>
      <c r="AW6" s="2"/>
    </row>
    <row r="7" spans="1:49" x14ac:dyDescent="0.25">
      <c r="B7" s="4">
        <v>4</v>
      </c>
      <c r="C7" s="1" t="s">
        <v>29</v>
      </c>
      <c r="D7" s="1" t="s">
        <v>14</v>
      </c>
      <c r="E7" s="4">
        <v>250</v>
      </c>
      <c r="F7" s="5">
        <v>12.92</v>
      </c>
      <c r="G7" s="5">
        <v>262.92</v>
      </c>
      <c r="H7" s="5">
        <v>5.13</v>
      </c>
      <c r="I7" s="5">
        <v>268.05</v>
      </c>
      <c r="J7" s="5">
        <v>-268.05</v>
      </c>
      <c r="K7" s="5">
        <v>0</v>
      </c>
      <c r="L7" s="5">
        <v>0</v>
      </c>
      <c r="M7" s="5">
        <v>0</v>
      </c>
      <c r="N7" s="2"/>
      <c r="O7" s="2"/>
      <c r="P7" s="2"/>
      <c r="Q7" s="2"/>
      <c r="S7" s="4">
        <v>4</v>
      </c>
      <c r="T7" s="1" t="s">
        <v>29</v>
      </c>
      <c r="U7" s="1" t="s">
        <v>14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2">
        <f t="shared" si="0"/>
        <v>0</v>
      </c>
      <c r="AE7" s="2"/>
      <c r="AF7" s="2"/>
      <c r="AG7" s="2"/>
      <c r="AI7" s="4"/>
      <c r="AL7" s="5"/>
      <c r="AM7" s="5"/>
      <c r="AN7" s="5"/>
      <c r="AO7" s="5"/>
      <c r="AP7" s="5"/>
      <c r="AQ7" s="5"/>
      <c r="AR7" s="5"/>
      <c r="AS7" s="5"/>
      <c r="AT7" s="2"/>
      <c r="AU7" s="2"/>
      <c r="AV7" s="2"/>
      <c r="AW7" s="2"/>
    </row>
    <row r="8" spans="1:49" x14ac:dyDescent="0.25">
      <c r="A8" s="1" t="s">
        <v>10</v>
      </c>
      <c r="B8" s="4">
        <v>5</v>
      </c>
      <c r="C8" s="1" t="s">
        <v>30</v>
      </c>
      <c r="D8" s="1" t="s">
        <v>14</v>
      </c>
      <c r="E8" s="4">
        <v>675</v>
      </c>
      <c r="F8" s="5">
        <v>64.94</v>
      </c>
      <c r="G8" s="5">
        <v>739.94</v>
      </c>
      <c r="H8" s="5">
        <v>0</v>
      </c>
      <c r="I8" s="5">
        <v>739.94</v>
      </c>
      <c r="J8" s="5">
        <v>0</v>
      </c>
      <c r="K8" s="5">
        <v>739.94</v>
      </c>
      <c r="L8" s="5">
        <v>0</v>
      </c>
      <c r="M8" s="5">
        <v>739.94</v>
      </c>
      <c r="N8" s="2"/>
      <c r="O8" s="2"/>
      <c r="P8" s="2"/>
      <c r="Q8" s="2"/>
      <c r="R8" s="1" t="s">
        <v>10</v>
      </c>
      <c r="S8" s="4">
        <v>5</v>
      </c>
      <c r="T8" s="1" t="s">
        <v>30</v>
      </c>
      <c r="U8" s="1" t="s">
        <v>14</v>
      </c>
      <c r="V8" s="5">
        <v>-12.94</v>
      </c>
      <c r="W8" s="5">
        <v>727</v>
      </c>
      <c r="X8" s="5"/>
      <c r="Y8" s="5"/>
      <c r="Z8" s="5"/>
      <c r="AA8" s="5"/>
      <c r="AB8" s="5"/>
      <c r="AC8" s="5"/>
      <c r="AD8" s="2">
        <f t="shared" si="0"/>
        <v>0</v>
      </c>
      <c r="AE8" s="2"/>
      <c r="AF8" s="2"/>
      <c r="AG8" s="2"/>
      <c r="AI8" s="4"/>
      <c r="AL8" s="5"/>
      <c r="AM8" s="5"/>
      <c r="AN8" s="5"/>
      <c r="AO8" s="5"/>
      <c r="AP8" s="5"/>
      <c r="AQ8" s="5"/>
      <c r="AR8" s="5"/>
      <c r="AS8" s="5"/>
      <c r="AT8" s="2"/>
      <c r="AU8" s="2"/>
      <c r="AV8" s="2"/>
      <c r="AW8" s="2"/>
    </row>
    <row r="9" spans="1:49" x14ac:dyDescent="0.25">
      <c r="A9" s="1" t="s">
        <v>12</v>
      </c>
      <c r="B9" s="4">
        <v>6</v>
      </c>
      <c r="C9" s="1" t="s">
        <v>31</v>
      </c>
      <c r="D9" s="1" t="s">
        <v>15</v>
      </c>
      <c r="E9" s="4">
        <v>991</v>
      </c>
      <c r="F9" s="5">
        <v>0</v>
      </c>
      <c r="G9" s="5">
        <v>991</v>
      </c>
      <c r="H9" s="5">
        <v>-264</v>
      </c>
      <c r="I9" s="5">
        <v>727</v>
      </c>
      <c r="J9" s="5">
        <v>0</v>
      </c>
      <c r="K9" s="5">
        <v>727</v>
      </c>
      <c r="L9" s="5">
        <v>0</v>
      </c>
      <c r="M9" s="5">
        <v>727</v>
      </c>
      <c r="N9" s="2"/>
      <c r="O9" s="2"/>
      <c r="P9" s="2"/>
      <c r="Q9" s="2"/>
      <c r="R9" s="1" t="s">
        <v>12</v>
      </c>
      <c r="S9" s="4">
        <v>6</v>
      </c>
      <c r="T9" s="1" t="s">
        <v>31</v>
      </c>
      <c r="U9" s="1" t="s">
        <v>15</v>
      </c>
      <c r="V9" s="5">
        <v>0</v>
      </c>
      <c r="W9" s="5">
        <v>727</v>
      </c>
      <c r="X9" s="5"/>
      <c r="Y9" s="5"/>
      <c r="Z9" s="5"/>
      <c r="AA9" s="5"/>
      <c r="AB9" s="5"/>
      <c r="AC9" s="5"/>
      <c r="AD9" s="2">
        <f t="shared" si="0"/>
        <v>0</v>
      </c>
      <c r="AE9" s="2"/>
      <c r="AF9" s="2"/>
      <c r="AG9" s="2"/>
      <c r="AI9" s="4"/>
      <c r="AL9" s="5"/>
      <c r="AM9" s="5"/>
      <c r="AN9" s="5"/>
      <c r="AO9" s="5"/>
      <c r="AP9" s="5"/>
      <c r="AQ9" s="5"/>
      <c r="AR9" s="5"/>
      <c r="AS9" s="5"/>
      <c r="AT9" s="2"/>
      <c r="AU9" s="2"/>
      <c r="AV9" s="2"/>
      <c r="AW9" s="2"/>
    </row>
    <row r="10" spans="1:49" x14ac:dyDescent="0.25">
      <c r="B10" s="4">
        <v>7</v>
      </c>
      <c r="C10" s="1" t="s">
        <v>32</v>
      </c>
      <c r="D10" s="1" t="s">
        <v>24</v>
      </c>
      <c r="E10" s="4">
        <v>185</v>
      </c>
      <c r="F10" s="5">
        <v>4.76</v>
      </c>
      <c r="G10" s="5">
        <v>189.76</v>
      </c>
      <c r="H10" s="5">
        <v>2.97</v>
      </c>
      <c r="I10" s="5">
        <v>192.73</v>
      </c>
      <c r="J10" s="5">
        <v>-192.73</v>
      </c>
      <c r="K10" s="5">
        <v>0</v>
      </c>
      <c r="L10" s="5">
        <v>0</v>
      </c>
      <c r="M10" s="5">
        <v>0</v>
      </c>
      <c r="N10" s="2"/>
      <c r="O10" s="2"/>
      <c r="P10" s="2"/>
      <c r="Q10" s="2"/>
      <c r="S10" s="4">
        <v>7</v>
      </c>
      <c r="T10" s="1" t="s">
        <v>32</v>
      </c>
      <c r="U10" s="1" t="s">
        <v>24</v>
      </c>
      <c r="V10" s="5">
        <v>0</v>
      </c>
      <c r="W10" s="5">
        <v>0</v>
      </c>
      <c r="X10" s="5"/>
      <c r="Y10" s="5"/>
      <c r="Z10" s="5"/>
      <c r="AA10" s="5"/>
      <c r="AB10" s="5"/>
      <c r="AC10" s="5"/>
      <c r="AD10" s="2">
        <f t="shared" si="0"/>
        <v>0</v>
      </c>
      <c r="AE10" s="2"/>
      <c r="AF10" s="2"/>
      <c r="AG10" s="2"/>
      <c r="AI10" s="4"/>
      <c r="AL10" s="5"/>
      <c r="AM10" s="5"/>
      <c r="AN10" s="5"/>
      <c r="AO10" s="5"/>
      <c r="AP10" s="5"/>
      <c r="AQ10" s="5"/>
      <c r="AR10" s="5"/>
      <c r="AS10" s="5"/>
      <c r="AT10" s="2"/>
      <c r="AU10" s="2"/>
      <c r="AV10" s="2"/>
      <c r="AW10" s="2"/>
    </row>
    <row r="11" spans="1:49" x14ac:dyDescent="0.25">
      <c r="A11" s="1" t="s">
        <v>13</v>
      </c>
      <c r="B11" s="4">
        <v>8</v>
      </c>
      <c r="C11" s="1" t="s">
        <v>33</v>
      </c>
      <c r="D11" s="1" t="s">
        <v>15</v>
      </c>
      <c r="E11" s="4">
        <v>401</v>
      </c>
      <c r="F11" s="5">
        <v>13.26</v>
      </c>
      <c r="G11" s="5">
        <v>414.26</v>
      </c>
      <c r="H11" s="5">
        <v>231.39</v>
      </c>
      <c r="I11" s="5">
        <v>645.65</v>
      </c>
      <c r="J11" s="5">
        <v>165</v>
      </c>
      <c r="K11" s="5">
        <v>810.65</v>
      </c>
      <c r="L11" s="5">
        <v>-83.65</v>
      </c>
      <c r="M11" s="5">
        <v>727</v>
      </c>
      <c r="N11" s="2"/>
      <c r="O11" s="2"/>
      <c r="P11" s="2"/>
      <c r="Q11" s="2"/>
      <c r="R11" s="1" t="s">
        <v>13</v>
      </c>
      <c r="S11" s="4">
        <v>8</v>
      </c>
      <c r="T11" s="1" t="s">
        <v>33</v>
      </c>
      <c r="U11" s="1" t="s">
        <v>15</v>
      </c>
      <c r="V11" s="5">
        <v>0</v>
      </c>
      <c r="W11" s="5">
        <v>727</v>
      </c>
      <c r="X11" s="5"/>
      <c r="Y11" s="5"/>
      <c r="Z11" s="5"/>
      <c r="AA11" s="5"/>
      <c r="AB11" s="5"/>
      <c r="AC11" s="5"/>
      <c r="AD11" s="2">
        <f t="shared" si="0"/>
        <v>0</v>
      </c>
      <c r="AE11" s="2"/>
      <c r="AF11" s="2"/>
      <c r="AG11" s="2"/>
      <c r="AI11" s="4"/>
      <c r="AL11" s="5"/>
      <c r="AM11" s="5"/>
      <c r="AN11" s="5"/>
      <c r="AO11" s="5"/>
      <c r="AP11" s="5"/>
      <c r="AQ11" s="5"/>
      <c r="AR11" s="5"/>
      <c r="AS11" s="5"/>
      <c r="AT11" s="2"/>
      <c r="AU11" s="2"/>
      <c r="AV11" s="2"/>
      <c r="AW11" s="2"/>
    </row>
    <row r="12" spans="1:49" x14ac:dyDescent="0.25">
      <c r="B12" s="4"/>
      <c r="E12" s="4"/>
      <c r="F12" s="5"/>
      <c r="G12" s="5"/>
      <c r="H12" s="5"/>
      <c r="I12" s="5"/>
      <c r="J12" s="5"/>
      <c r="K12" s="5"/>
      <c r="L12" s="5"/>
      <c r="M12" s="5"/>
      <c r="N12" s="2"/>
      <c r="O12" s="2"/>
      <c r="P12" s="2"/>
      <c r="Q12" s="2"/>
      <c r="S12" s="4"/>
      <c r="V12" s="5"/>
      <c r="W12" s="5"/>
      <c r="X12" s="5"/>
      <c r="Y12" s="5"/>
      <c r="Z12" s="5"/>
      <c r="AA12" s="5"/>
      <c r="AB12" s="5"/>
      <c r="AC12" s="5"/>
      <c r="AD12" s="2">
        <f t="shared" si="0"/>
        <v>0</v>
      </c>
      <c r="AE12" s="2"/>
      <c r="AF12" s="2"/>
      <c r="AG12" s="2"/>
      <c r="AI12" s="4"/>
      <c r="AL12" s="5"/>
      <c r="AM12" s="5"/>
      <c r="AN12" s="5"/>
      <c r="AO12" s="5"/>
      <c r="AP12" s="5"/>
      <c r="AQ12" s="5"/>
      <c r="AR12" s="5"/>
      <c r="AS12" s="5"/>
      <c r="AT12" s="2"/>
      <c r="AU12" s="2"/>
      <c r="AV12" s="2"/>
      <c r="AW12" s="2"/>
    </row>
    <row r="13" spans="1:49" x14ac:dyDescent="0.25">
      <c r="B13" s="4"/>
      <c r="E13" s="4"/>
      <c r="F13" s="5"/>
      <c r="G13" s="5"/>
      <c r="H13" s="5"/>
      <c r="I13" s="5"/>
      <c r="J13" s="5"/>
      <c r="K13" s="5"/>
      <c r="L13" s="5"/>
      <c r="M13" s="5"/>
      <c r="N13" s="2"/>
      <c r="O13" s="2"/>
      <c r="P13" s="2"/>
      <c r="Q13" s="2"/>
      <c r="S13" s="4"/>
      <c r="V13" s="5"/>
      <c r="W13" s="5"/>
      <c r="X13" s="5"/>
      <c r="Y13" s="5"/>
      <c r="Z13" s="5"/>
      <c r="AA13" s="5"/>
      <c r="AB13" s="5"/>
      <c r="AC13" s="5"/>
      <c r="AD13" s="2">
        <f t="shared" si="0"/>
        <v>0</v>
      </c>
      <c r="AE13" s="2"/>
      <c r="AF13" s="2"/>
      <c r="AG13" s="2"/>
      <c r="AI13" s="4"/>
      <c r="AL13" s="5"/>
      <c r="AM13" s="5"/>
      <c r="AN13" s="5"/>
      <c r="AO13" s="5"/>
      <c r="AP13" s="5"/>
      <c r="AQ13" s="5"/>
      <c r="AR13" s="5"/>
      <c r="AS13" s="5"/>
      <c r="AT13" s="2"/>
      <c r="AU13" s="2"/>
      <c r="AV13" s="2"/>
      <c r="AW13" s="2"/>
    </row>
    <row r="14" spans="1:49" x14ac:dyDescent="0.25">
      <c r="B14" s="4"/>
      <c r="E14" s="4"/>
      <c r="F14" s="5"/>
      <c r="G14" s="5"/>
      <c r="H14" s="5"/>
      <c r="I14" s="5"/>
      <c r="J14" s="5"/>
      <c r="K14" s="5"/>
      <c r="L14" s="5"/>
      <c r="M14" s="5"/>
      <c r="N14" s="2"/>
      <c r="O14" s="2"/>
      <c r="P14" s="2"/>
      <c r="Q14" s="2"/>
      <c r="S14" s="4"/>
      <c r="V14" s="5"/>
      <c r="W14" s="5"/>
      <c r="X14" s="5"/>
      <c r="Y14" s="5"/>
      <c r="Z14" s="5"/>
      <c r="AA14" s="5"/>
      <c r="AB14" s="5"/>
      <c r="AC14" s="5"/>
      <c r="AD14" s="2">
        <f t="shared" si="0"/>
        <v>0</v>
      </c>
      <c r="AE14" s="2"/>
      <c r="AF14" s="2"/>
      <c r="AG14" s="2"/>
      <c r="AI14" s="4"/>
      <c r="AL14" s="5"/>
      <c r="AM14" s="5"/>
      <c r="AN14" s="5"/>
      <c r="AO14" s="5"/>
      <c r="AP14" s="5"/>
      <c r="AQ14" s="5"/>
      <c r="AR14" s="5"/>
      <c r="AS14" s="5"/>
      <c r="AT14" s="2"/>
      <c r="AU14" s="2"/>
      <c r="AV14" s="2"/>
      <c r="AW14" s="2"/>
    </row>
    <row r="15" spans="1:49" x14ac:dyDescent="0.25">
      <c r="B15" s="4"/>
      <c r="E15" s="4"/>
      <c r="F15" s="5"/>
      <c r="G15" s="5"/>
      <c r="H15" s="5"/>
      <c r="I15" s="5"/>
      <c r="J15" s="5"/>
      <c r="K15" s="5"/>
      <c r="L15" s="5"/>
      <c r="M15" s="5"/>
      <c r="N15" s="2"/>
      <c r="O15" s="2"/>
      <c r="P15" s="2"/>
      <c r="Q15" s="2"/>
      <c r="S15" s="4"/>
      <c r="V15" s="5"/>
      <c r="W15" s="5"/>
      <c r="X15" s="5"/>
      <c r="Y15" s="5"/>
      <c r="Z15" s="5"/>
      <c r="AA15" s="5"/>
      <c r="AB15" s="5"/>
      <c r="AC15" s="5"/>
      <c r="AD15" s="2">
        <f t="shared" si="0"/>
        <v>0</v>
      </c>
      <c r="AE15" s="2"/>
      <c r="AF15" s="2"/>
      <c r="AG15" s="2"/>
      <c r="AI15" s="4"/>
      <c r="AL15" s="5"/>
      <c r="AM15" s="5"/>
      <c r="AN15" s="5"/>
      <c r="AO15" s="5"/>
      <c r="AP15" s="5"/>
      <c r="AQ15" s="5"/>
      <c r="AR15" s="5"/>
      <c r="AS15" s="5"/>
      <c r="AT15" s="2"/>
      <c r="AU15" s="2"/>
      <c r="AV15" s="2"/>
      <c r="AW15" s="2"/>
    </row>
    <row r="16" spans="1:49" x14ac:dyDescent="0.25">
      <c r="B16" s="4"/>
      <c r="E16" s="4"/>
      <c r="F16" s="5"/>
      <c r="G16" s="5"/>
      <c r="H16" s="5"/>
      <c r="I16" s="5"/>
      <c r="J16" s="5"/>
      <c r="K16" s="5"/>
      <c r="L16" s="5"/>
      <c r="M16" s="5"/>
      <c r="N16" s="2"/>
      <c r="O16" s="2"/>
      <c r="P16" s="2"/>
      <c r="Q16" s="2"/>
      <c r="S16" s="4"/>
      <c r="V16" s="5"/>
      <c r="W16" s="5"/>
      <c r="X16" s="5"/>
      <c r="Y16" s="5"/>
      <c r="Z16" s="5"/>
      <c r="AA16" s="5"/>
      <c r="AB16" s="5"/>
      <c r="AC16" s="5"/>
      <c r="AD16" s="2">
        <f t="shared" si="0"/>
        <v>0</v>
      </c>
      <c r="AE16" s="2"/>
      <c r="AF16" s="2"/>
      <c r="AG16" s="2"/>
      <c r="AI16" s="4"/>
      <c r="AL16" s="5"/>
      <c r="AM16" s="5"/>
      <c r="AN16" s="5"/>
      <c r="AO16" s="5"/>
      <c r="AP16" s="5"/>
      <c r="AQ16" s="5"/>
      <c r="AR16" s="5"/>
      <c r="AS16" s="5"/>
      <c r="AT16" s="2"/>
      <c r="AU16" s="2"/>
      <c r="AV16" s="2"/>
      <c r="AW16" s="2"/>
    </row>
    <row r="17" spans="1:49" x14ac:dyDescent="0.25">
      <c r="B17" s="4"/>
      <c r="E17" s="4"/>
      <c r="F17" s="5"/>
      <c r="G17" s="5"/>
      <c r="H17" s="5"/>
      <c r="I17" s="5"/>
      <c r="J17" s="5"/>
      <c r="K17" s="5"/>
      <c r="L17" s="5"/>
      <c r="M17" s="5"/>
      <c r="N17" s="2"/>
      <c r="O17" s="2"/>
      <c r="P17" s="2"/>
      <c r="Q17" s="2"/>
      <c r="S17" s="4"/>
      <c r="V17" s="5"/>
      <c r="W17" s="5"/>
      <c r="X17" s="5"/>
      <c r="Y17" s="5"/>
      <c r="Z17" s="5"/>
      <c r="AA17" s="5"/>
      <c r="AB17" s="5"/>
      <c r="AC17" s="5"/>
      <c r="AD17" s="2">
        <f t="shared" si="0"/>
        <v>0</v>
      </c>
      <c r="AE17" s="2"/>
      <c r="AF17" s="2"/>
      <c r="AG17" s="2"/>
      <c r="AI17" s="4"/>
      <c r="AL17" s="5"/>
      <c r="AM17" s="5"/>
      <c r="AN17" s="5"/>
      <c r="AO17" s="5"/>
      <c r="AP17" s="5"/>
      <c r="AQ17" s="5"/>
      <c r="AR17" s="5"/>
      <c r="AS17" s="5"/>
      <c r="AT17" s="2"/>
      <c r="AU17" s="2"/>
      <c r="AV17" s="2"/>
      <c r="AW17" s="2"/>
    </row>
    <row r="18" spans="1:49" x14ac:dyDescent="0.25">
      <c r="B18" s="4"/>
      <c r="E18" s="4"/>
      <c r="F18" s="5"/>
      <c r="G18" s="5"/>
      <c r="H18" s="5"/>
      <c r="I18" s="5"/>
      <c r="J18" s="5"/>
      <c r="K18" s="5"/>
      <c r="L18" s="5"/>
      <c r="M18" s="5"/>
      <c r="N18" s="2"/>
      <c r="O18" s="2"/>
      <c r="P18" s="2"/>
      <c r="Q18" s="2"/>
      <c r="S18" s="4"/>
      <c r="V18" s="5"/>
      <c r="W18" s="5"/>
      <c r="X18" s="5"/>
      <c r="Y18" s="5"/>
      <c r="Z18" s="5"/>
      <c r="AA18" s="5"/>
      <c r="AB18" s="5"/>
      <c r="AC18" s="5"/>
      <c r="AD18" s="2">
        <f t="shared" si="0"/>
        <v>0</v>
      </c>
      <c r="AE18" s="2"/>
      <c r="AF18" s="2"/>
      <c r="AG18" s="2"/>
      <c r="AI18" s="4"/>
      <c r="AL18" s="5"/>
      <c r="AM18" s="5"/>
      <c r="AN18" s="5"/>
      <c r="AO18" s="5"/>
      <c r="AP18" s="5"/>
      <c r="AQ18" s="5"/>
      <c r="AR18" s="5"/>
      <c r="AS18" s="5"/>
      <c r="AT18" s="2"/>
      <c r="AU18" s="2"/>
      <c r="AV18" s="2"/>
      <c r="AW18" s="2"/>
    </row>
    <row r="19" spans="1:49" x14ac:dyDescent="0.25">
      <c r="B19" s="4"/>
      <c r="E19" s="4"/>
      <c r="F19" s="5"/>
      <c r="G19" s="5"/>
      <c r="H19" s="5"/>
      <c r="I19" s="5"/>
      <c r="J19" s="5"/>
      <c r="K19" s="5"/>
      <c r="L19" s="5"/>
      <c r="M19" s="5"/>
      <c r="N19" s="2"/>
      <c r="O19" s="2"/>
      <c r="P19" s="2"/>
      <c r="Q19" s="2"/>
      <c r="S19" s="4"/>
      <c r="V19" s="5"/>
      <c r="W19" s="5"/>
      <c r="X19" s="5"/>
      <c r="Y19" s="5"/>
      <c r="Z19" s="5"/>
      <c r="AA19" s="5"/>
      <c r="AB19" s="5"/>
      <c r="AC19" s="5"/>
      <c r="AD19" s="2">
        <f t="shared" si="0"/>
        <v>0</v>
      </c>
      <c r="AE19" s="2"/>
      <c r="AF19" s="2"/>
      <c r="AG19" s="2"/>
      <c r="AI19" s="4"/>
      <c r="AL19" s="5"/>
      <c r="AM19" s="5"/>
      <c r="AN19" s="5"/>
      <c r="AO19" s="5"/>
      <c r="AP19" s="5"/>
      <c r="AQ19" s="5"/>
      <c r="AR19" s="5"/>
      <c r="AS19" s="5"/>
      <c r="AT19" s="2"/>
      <c r="AU19" s="2"/>
      <c r="AV19" s="2"/>
      <c r="AW19" s="2"/>
    </row>
    <row r="20" spans="1:49" x14ac:dyDescent="0.25">
      <c r="D20" s="1" t="s">
        <v>7</v>
      </c>
      <c r="E20" s="4">
        <v>0</v>
      </c>
      <c r="F20" s="5">
        <v>2.1</v>
      </c>
      <c r="G20" s="5">
        <v>2.1</v>
      </c>
      <c r="H20" s="5">
        <v>3.72</v>
      </c>
      <c r="I20" s="5">
        <v>5.82</v>
      </c>
      <c r="J20" s="5">
        <v>111.17</v>
      </c>
      <c r="K20" s="5">
        <v>116.99</v>
      </c>
      <c r="L20" s="5">
        <v>0.13</v>
      </c>
      <c r="M20" s="5">
        <v>117.12</v>
      </c>
      <c r="N20" s="2"/>
      <c r="O20" s="2"/>
      <c r="P20" s="2"/>
      <c r="Q20" s="2"/>
      <c r="U20" s="1" t="s">
        <v>7</v>
      </c>
      <c r="V20" s="5">
        <v>0.62</v>
      </c>
      <c r="W20" s="5">
        <v>117.74</v>
      </c>
      <c r="X20" s="5"/>
      <c r="Y20" s="5"/>
      <c r="Z20" s="5"/>
      <c r="AA20" s="5"/>
      <c r="AB20" s="5"/>
      <c r="AC20" s="5"/>
      <c r="AD20" s="2">
        <f t="shared" si="0"/>
        <v>0</v>
      </c>
      <c r="AE20" s="2"/>
      <c r="AF20" s="2"/>
      <c r="AG20" s="2"/>
      <c r="AL20" s="5"/>
      <c r="AM20" s="5"/>
      <c r="AN20" s="5"/>
      <c r="AO20" s="5"/>
      <c r="AP20" s="5"/>
      <c r="AQ20" s="5"/>
      <c r="AR20" s="5"/>
      <c r="AS20" s="5"/>
      <c r="AT20" s="2"/>
      <c r="AU20" s="2"/>
      <c r="AV20" s="2"/>
      <c r="AW20" s="2"/>
    </row>
    <row r="21" spans="1:49" x14ac:dyDescent="0.25">
      <c r="E21" s="4"/>
      <c r="F21" s="5"/>
      <c r="G21" s="5"/>
      <c r="H21" s="5"/>
      <c r="I21" s="5"/>
      <c r="J21" s="5"/>
      <c r="K21" s="5"/>
      <c r="L21" s="5"/>
      <c r="M21" s="5"/>
      <c r="N21" s="2"/>
      <c r="O21" s="2"/>
      <c r="P21" s="2"/>
      <c r="Q21" s="2"/>
      <c r="V21" s="5"/>
      <c r="W21" s="5"/>
      <c r="X21" s="5"/>
      <c r="Y21" s="5"/>
      <c r="Z21" s="5"/>
      <c r="AA21" s="5"/>
      <c r="AB21" s="5"/>
      <c r="AC21" s="5"/>
      <c r="AD21" s="2">
        <f t="shared" si="0"/>
        <v>0</v>
      </c>
      <c r="AE21" s="2"/>
      <c r="AF21" s="2"/>
      <c r="AG21" s="2"/>
      <c r="AL21" s="4"/>
      <c r="AM21" s="4"/>
      <c r="AN21" s="4"/>
      <c r="AO21" s="4"/>
      <c r="AP21" s="4"/>
      <c r="AQ21" s="4"/>
      <c r="AR21" s="4"/>
      <c r="AS21" s="4"/>
      <c r="AT21" s="2"/>
      <c r="AU21" s="2"/>
      <c r="AV21" s="2"/>
      <c r="AW21" s="2"/>
    </row>
    <row r="22" spans="1:49" x14ac:dyDescent="0.25">
      <c r="D22" s="1" t="s">
        <v>8</v>
      </c>
      <c r="E22" s="4">
        <v>4360</v>
      </c>
      <c r="F22" s="4">
        <v>0</v>
      </c>
      <c r="G22" s="4">
        <v>4360</v>
      </c>
      <c r="H22" s="4">
        <v>0</v>
      </c>
      <c r="I22" s="4">
        <v>4360</v>
      </c>
      <c r="J22" s="4">
        <v>0</v>
      </c>
      <c r="K22" s="4">
        <v>4360</v>
      </c>
      <c r="L22" s="4">
        <v>0</v>
      </c>
      <c r="M22" s="4">
        <v>4360</v>
      </c>
      <c r="N22" s="2"/>
      <c r="O22" s="2"/>
      <c r="P22" s="2"/>
      <c r="Q22" s="2"/>
      <c r="U22" s="1" t="s">
        <v>8</v>
      </c>
      <c r="V22" s="4">
        <v>0</v>
      </c>
      <c r="W22" s="4">
        <v>4360</v>
      </c>
      <c r="X22" s="4"/>
      <c r="Y22" s="4"/>
      <c r="Z22" s="4"/>
      <c r="AA22" s="4"/>
      <c r="AB22" s="4"/>
      <c r="AC22" s="4"/>
      <c r="AD22" s="2">
        <f t="shared" si="0"/>
        <v>0</v>
      </c>
      <c r="AE22" s="2"/>
      <c r="AF22" s="2"/>
      <c r="AG22" s="2"/>
      <c r="AL22" s="4"/>
      <c r="AM22" s="4"/>
      <c r="AN22" s="4"/>
      <c r="AO22" s="4"/>
      <c r="AP22" s="4"/>
      <c r="AQ22" s="4"/>
      <c r="AR22" s="4"/>
      <c r="AS22" s="4"/>
      <c r="AT22" s="2"/>
      <c r="AU22" s="2"/>
      <c r="AV22" s="2"/>
      <c r="AW22" s="2"/>
    </row>
    <row r="23" spans="1:49" x14ac:dyDescent="0.25">
      <c r="E23" s="2"/>
      <c r="F23" s="2"/>
      <c r="G23" s="2"/>
      <c r="H23" s="2"/>
      <c r="I23" s="2"/>
      <c r="J23" s="2"/>
      <c r="K23" s="2"/>
      <c r="L23" s="2"/>
      <c r="M23" s="2"/>
      <c r="V23" s="2"/>
      <c r="W23" s="2"/>
      <c r="X23" s="2"/>
      <c r="Y23" s="2"/>
      <c r="Z23" s="2"/>
      <c r="AA23" s="2"/>
      <c r="AB23" s="2"/>
      <c r="AC23" s="2"/>
      <c r="AL23" s="2"/>
      <c r="AM23" s="2"/>
      <c r="AN23" s="2"/>
      <c r="AO23" s="2"/>
      <c r="AP23" s="2"/>
      <c r="AQ23" s="2"/>
      <c r="AR23" s="2"/>
      <c r="AS23" s="2"/>
    </row>
    <row r="24" spans="1:49" x14ac:dyDescent="0.25">
      <c r="E24" s="2"/>
      <c r="F24" s="2"/>
      <c r="G24" s="2"/>
      <c r="H24" s="2"/>
      <c r="I24" s="2"/>
      <c r="J24" s="2"/>
      <c r="K24" s="2"/>
      <c r="L24" s="2"/>
      <c r="M24" s="2"/>
      <c r="V24" s="2"/>
      <c r="W24" s="2"/>
      <c r="X24" s="2"/>
      <c r="Y24" s="2"/>
      <c r="Z24" s="2"/>
      <c r="AA24" s="2"/>
      <c r="AB24" s="2"/>
      <c r="AC24" s="2"/>
      <c r="AL24" s="2"/>
      <c r="AM24" s="2"/>
      <c r="AN24" s="2"/>
      <c r="AO24" s="2"/>
      <c r="AP24" s="2"/>
      <c r="AQ24" s="2"/>
      <c r="AR24" s="2"/>
      <c r="AS24" s="2"/>
    </row>
    <row r="25" spans="1:49" x14ac:dyDescent="0.25">
      <c r="E25" s="2"/>
      <c r="F25" s="2"/>
      <c r="G25" s="2"/>
      <c r="H25" s="2"/>
      <c r="I25" s="2"/>
      <c r="J25" s="2"/>
      <c r="K25" s="2"/>
      <c r="L25" s="2"/>
      <c r="M25" s="2"/>
      <c r="V25" s="2"/>
      <c r="W25" s="2"/>
      <c r="X25" s="2"/>
      <c r="Y25" s="2"/>
      <c r="Z25" s="2"/>
      <c r="AA25" s="2"/>
      <c r="AB25" s="2"/>
      <c r="AC25" s="2"/>
      <c r="AL25" s="2"/>
      <c r="AM25" s="2"/>
      <c r="AN25" s="2"/>
      <c r="AO25" s="2"/>
      <c r="AP25" s="2"/>
      <c r="AQ25" s="2"/>
      <c r="AR25" s="2"/>
      <c r="AS25" s="2"/>
    </row>
    <row r="26" spans="1:49" x14ac:dyDescent="0.25">
      <c r="A26" s="8">
        <v>40668</v>
      </c>
      <c r="B26" s="1" t="s">
        <v>23</v>
      </c>
      <c r="C26" s="6" t="s">
        <v>35</v>
      </c>
      <c r="D26" s="6" t="s">
        <v>16</v>
      </c>
      <c r="E26" s="9">
        <v>9433</v>
      </c>
    </row>
    <row r="27" spans="1:49" x14ac:dyDescent="0.25">
      <c r="A27" s="8">
        <v>40668</v>
      </c>
      <c r="B27" s="1" t="s">
        <v>23</v>
      </c>
      <c r="C27" s="6" t="s">
        <v>35</v>
      </c>
      <c r="D27" s="6" t="s">
        <v>17</v>
      </c>
      <c r="E27" s="4">
        <v>4436</v>
      </c>
    </row>
    <row r="28" spans="1:49" x14ac:dyDescent="0.25">
      <c r="A28" s="8">
        <v>40668</v>
      </c>
      <c r="B28" s="1" t="s">
        <v>23</v>
      </c>
      <c r="C28" s="6" t="s">
        <v>35</v>
      </c>
      <c r="D28" s="6" t="s">
        <v>18</v>
      </c>
      <c r="E28" s="4">
        <v>5</v>
      </c>
    </row>
    <row r="29" spans="1:49" x14ac:dyDescent="0.25">
      <c r="A29" s="8">
        <v>40668</v>
      </c>
      <c r="B29" s="1" t="s">
        <v>23</v>
      </c>
      <c r="C29" s="6" t="s">
        <v>35</v>
      </c>
      <c r="D29" s="6" t="s">
        <v>19</v>
      </c>
      <c r="E29" s="4">
        <v>4360</v>
      </c>
    </row>
    <row r="30" spans="1:49" x14ac:dyDescent="0.25">
      <c r="A30" s="8">
        <v>40668</v>
      </c>
      <c r="B30" s="1" t="s">
        <v>23</v>
      </c>
      <c r="C30" s="6" t="s">
        <v>35</v>
      </c>
      <c r="D30" s="6" t="s">
        <v>20</v>
      </c>
      <c r="E30" s="4">
        <v>76</v>
      </c>
    </row>
    <row r="31" spans="1:49" x14ac:dyDescent="0.25">
      <c r="A31" s="8">
        <v>40668</v>
      </c>
      <c r="B31" s="1" t="s">
        <v>23</v>
      </c>
      <c r="C31" s="6" t="s">
        <v>35</v>
      </c>
      <c r="D31" s="6" t="s">
        <v>21</v>
      </c>
      <c r="E31" s="10">
        <v>0.4703</v>
      </c>
    </row>
    <row r="32" spans="1:49" x14ac:dyDescent="0.25">
      <c r="A32" s="8">
        <v>40668</v>
      </c>
      <c r="B32" s="1" t="s">
        <v>23</v>
      </c>
      <c r="C32" s="6" t="s">
        <v>35</v>
      </c>
      <c r="D32" s="6" t="s">
        <v>22</v>
      </c>
      <c r="E32" s="4">
        <v>727</v>
      </c>
    </row>
    <row r="33" spans="5:5" x14ac:dyDescent="0.25">
      <c r="E33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Nicholas</cp:lastModifiedBy>
  <dcterms:created xsi:type="dcterms:W3CDTF">2010-04-12T07:59:09Z</dcterms:created>
  <dcterms:modified xsi:type="dcterms:W3CDTF">2013-06-02T11:59:56Z</dcterms:modified>
</cp:coreProperties>
</file>