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120" yWindow="120" windowWidth="19440" windowHeight="14140"/>
  </bookViews>
  <sheets>
    <sheet name="Sheet1" sheetId="1" r:id="rId1"/>
    <sheet name="Sheet2" sheetId="2" r:id="rId2"/>
    <sheet name="Sheet3" sheetId="3" r:id="rId3"/>
  </sheets>
  <calcPr calcId="13000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Z11" i="1"/>
</calcChain>
</file>

<file path=xl/sharedStrings.xml><?xml version="1.0" encoding="utf-8"?>
<sst xmlns="http://schemas.openxmlformats.org/spreadsheetml/2006/main" count="149" uniqueCount="55">
  <si>
    <t>E' for Elected</t>
  </si>
  <si>
    <t>Number</t>
  </si>
  <si>
    <t>Candidates</t>
  </si>
  <si>
    <t>Description</t>
  </si>
  <si>
    <t>1st Stage</t>
  </si>
  <si>
    <t>First Preference Votes</t>
  </si>
  <si>
    <t>Result</t>
  </si>
  <si>
    <t>Non-Transferable</t>
  </si>
  <si>
    <t>TOTALS</t>
  </si>
  <si>
    <t>Independent</t>
  </si>
  <si>
    <t>Ulster Unionist Party</t>
  </si>
  <si>
    <t>Eligible Electorate</t>
  </si>
  <si>
    <t>Votes Polled</t>
  </si>
  <si>
    <t xml:space="preserve">Number to be Elected </t>
  </si>
  <si>
    <t>Total Valid Votes</t>
  </si>
  <si>
    <t>Invalid Votes</t>
  </si>
  <si>
    <t>% Poll</t>
  </si>
  <si>
    <t xml:space="preserve">Electoral Quota of </t>
  </si>
  <si>
    <t>Elected</t>
  </si>
  <si>
    <t>Excluded</t>
  </si>
  <si>
    <t>Agnew Fraser</t>
  </si>
  <si>
    <t>Ball William</t>
  </si>
  <si>
    <t>Stage No.2; Transfer Ball William</t>
  </si>
  <si>
    <t>Stage No.3; Exclude Parkes Stephen</t>
  </si>
  <si>
    <t>Stage No.4; Exclude McKeown James</t>
  </si>
  <si>
    <t>Stage No.5; Exclude Gilliland Barbara</t>
  </si>
  <si>
    <t>Democratic Unionist Party-DUP</t>
  </si>
  <si>
    <t>Barr Pamela</t>
  </si>
  <si>
    <t>Campbell Tom</t>
  </si>
  <si>
    <t>Alliance</t>
  </si>
  <si>
    <t>Frazer Lynn</t>
  </si>
  <si>
    <t>Gilliland Barbara</t>
  </si>
  <si>
    <t>Hamilton Phil</t>
  </si>
  <si>
    <t>Progressive Unionist Party of Northern Ireland</t>
  </si>
  <si>
    <t>Hill Robert</t>
  </si>
  <si>
    <t>McKeown James</t>
  </si>
  <si>
    <t>Mullaghan Dominic</t>
  </si>
  <si>
    <t>Parkes Stephen</t>
  </si>
  <si>
    <t>Robinson Ken</t>
  </si>
  <si>
    <t>Ross Stephen</t>
  </si>
  <si>
    <t>Sinn Fein</t>
  </si>
  <si>
    <t>SDLP (Social Democratic &amp; Labour Party)</t>
  </si>
  <si>
    <t>British National Party</t>
  </si>
  <si>
    <t>Stage No. 6; Transfer Agnew Fraser</t>
  </si>
  <si>
    <t>Stage No. 7;  Exclude Mullaghan Dominic</t>
  </si>
  <si>
    <t>District Electorial Area:  University</t>
  </si>
  <si>
    <t>District of: Newtownabbey</t>
  </si>
  <si>
    <t>Stage No. 7;  Exclude Mullaghan Dominic</t>
    <phoneticPr fontId="1" type="noConversion"/>
  </si>
  <si>
    <t>Stage No. 8; Transfer Campbell Tom</t>
    <phoneticPr fontId="1" type="noConversion"/>
  </si>
  <si>
    <t>Stage No. 8; Transfer Campbell Tom</t>
    <phoneticPr fontId="1" type="noConversion"/>
  </si>
  <si>
    <t>Stage No. 9; Exclusion of Hamilton Phil</t>
    <phoneticPr fontId="1" type="noConversion"/>
  </si>
  <si>
    <t>Stage 10: Transfer Hill Robert</t>
    <phoneticPr fontId="1" type="noConversion"/>
  </si>
  <si>
    <t>Stage 10: Transfer Hill Robert</t>
    <phoneticPr fontId="1" type="noConversion"/>
  </si>
  <si>
    <t>Result</t>
    <phoneticPr fontId="1" type="noConversion"/>
  </si>
  <si>
    <t>Stage No. 6; Transfer Agnew Fraser</t>
    <phoneticPr fontId="1" type="noConversion"/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</si>
</sst>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1"/>
      <color theme="1"/>
      <name val="Calibri"/>
      <family val="2"/>
      <scheme val="minor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ont="1" applyFill="1"/>
    <xf numFmtId="1" fontId="0" fillId="0" borderId="0" xfId="0" applyNumberFormat="1" applyFont="1" applyFill="1" applyAlignment="1">
      <alignment horizontal="center"/>
    </xf>
    <xf numFmtId="0" fontId="0" fillId="0" borderId="0" xfId="0" quotePrefix="1" applyFont="1" applyFill="1"/>
    <xf numFmtId="0" fontId="0" fillId="0" borderId="0" xfId="0" applyFont="1" applyFill="1" applyAlignment="1">
      <alignment horizontal="left"/>
    </xf>
    <xf numFmtId="2" fontId="0" fillId="0" borderId="0" xfId="0" applyNumberFormat="1" applyFont="1" applyFill="1" applyAlignment="1">
      <alignment horizontal="left"/>
    </xf>
    <xf numFmtId="0" fontId="0" fillId="0" borderId="0" xfId="0" applyFont="1" applyFill="1" applyAlignment="1">
      <alignment horizontal="center"/>
    </xf>
    <xf numFmtId="2" fontId="0" fillId="0" borderId="0" xfId="0" applyNumberFormat="1" applyFont="1" applyFill="1" applyAlignment="1">
      <alignment horizontal="center"/>
    </xf>
    <xf numFmtId="164" fontId="0" fillId="0" borderId="0" xfId="0" applyNumberFormat="1" applyFont="1" applyFill="1" applyAlignment="1">
      <alignment horizontal="left"/>
    </xf>
    <xf numFmtId="3" fontId="0" fillId="0" borderId="0" xfId="0" applyNumberFormat="1" applyFont="1" applyFill="1" applyAlignment="1">
      <alignment horizontal="center"/>
    </xf>
    <xf numFmtId="10" fontId="0" fillId="0" borderId="0" xfId="0" applyNumberFormat="1" applyFont="1" applyFill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AS29"/>
  <sheetViews>
    <sheetView tabSelected="1" topLeftCell="A2" workbookViewId="0">
      <selection activeCell="AA18" sqref="AA18"/>
    </sheetView>
  </sheetViews>
  <sheetFormatPr baseColWidth="10" defaultColWidth="8.83203125" defaultRowHeight="14"/>
  <cols>
    <col min="1" max="1" width="12.33203125" style="1" customWidth="1"/>
    <col min="2" max="2" width="21.6640625" style="1" bestFit="1" customWidth="1"/>
    <col min="3" max="3" width="28.5" style="1" customWidth="1"/>
    <col min="4" max="4" width="24.6640625" style="1" customWidth="1"/>
    <col min="5" max="5" width="13" style="1" customWidth="1"/>
    <col min="6" max="13" width="10.83203125" style="1" customWidth="1"/>
    <col min="14" max="15" width="8.83203125" style="1"/>
    <col min="16" max="16" width="17.83203125" style="1" bestFit="1" customWidth="1"/>
    <col min="17" max="17" width="24.5" style="1" customWidth="1"/>
    <col min="18" max="25" width="10.83203125" style="1" customWidth="1"/>
    <col min="26" max="26" width="10" style="1" customWidth="1"/>
    <col min="27" max="27" width="11.1640625" style="1" customWidth="1"/>
    <col min="28" max="29" width="5.33203125" style="1" customWidth="1"/>
    <col min="30" max="31" width="8.83203125" style="1"/>
    <col min="32" max="32" width="17.6640625" style="1" customWidth="1"/>
    <col min="33" max="33" width="24.5" style="1" customWidth="1"/>
    <col min="34" max="41" width="11.5" style="1" customWidth="1"/>
    <col min="42" max="45" width="5.33203125" style="1" customWidth="1"/>
    <col min="46" max="16384" width="8.83203125" style="1"/>
  </cols>
  <sheetData>
    <row r="1" spans="1:45">
      <c r="A1" s="3" t="s">
        <v>0</v>
      </c>
      <c r="B1" s="1" t="s">
        <v>1</v>
      </c>
      <c r="C1" s="1" t="s">
        <v>2</v>
      </c>
      <c r="D1" s="1" t="s">
        <v>3</v>
      </c>
      <c r="E1" s="4" t="s">
        <v>4</v>
      </c>
      <c r="F1" s="1" t="s">
        <v>22</v>
      </c>
      <c r="G1" s="1" t="s">
        <v>22</v>
      </c>
      <c r="H1" s="1" t="s">
        <v>23</v>
      </c>
      <c r="I1" s="1" t="s">
        <v>23</v>
      </c>
      <c r="J1" s="1" t="s">
        <v>24</v>
      </c>
      <c r="K1" s="1" t="s">
        <v>24</v>
      </c>
      <c r="L1" s="1" t="s">
        <v>25</v>
      </c>
      <c r="M1" s="1" t="s">
        <v>25</v>
      </c>
      <c r="N1" s="3" t="s">
        <v>0</v>
      </c>
      <c r="O1" s="1" t="s">
        <v>1</v>
      </c>
      <c r="P1" s="1" t="s">
        <v>2</v>
      </c>
      <c r="Q1" s="1" t="s">
        <v>3</v>
      </c>
      <c r="R1" s="1" t="s">
        <v>43</v>
      </c>
      <c r="S1" s="11" t="s">
        <v>54</v>
      </c>
      <c r="T1" s="1" t="s">
        <v>44</v>
      </c>
      <c r="U1" s="11" t="s">
        <v>47</v>
      </c>
      <c r="V1" s="11" t="s">
        <v>48</v>
      </c>
      <c r="W1" s="11" t="s">
        <v>49</v>
      </c>
      <c r="X1" s="11" t="s">
        <v>50</v>
      </c>
      <c r="Y1" s="11" t="s">
        <v>50</v>
      </c>
      <c r="Z1" s="11" t="s">
        <v>51</v>
      </c>
      <c r="AA1" s="11" t="s">
        <v>52</v>
      </c>
      <c r="AD1" s="3"/>
    </row>
    <row r="2" spans="1:45">
      <c r="E2" s="5" t="s">
        <v>5</v>
      </c>
      <c r="F2" s="1" t="s">
        <v>6</v>
      </c>
      <c r="G2" s="1" t="s">
        <v>6</v>
      </c>
      <c r="H2" s="1" t="s">
        <v>6</v>
      </c>
      <c r="I2" s="1" t="s">
        <v>6</v>
      </c>
      <c r="J2" s="1" t="s">
        <v>6</v>
      </c>
      <c r="K2" s="1" t="s">
        <v>6</v>
      </c>
      <c r="L2" s="1" t="s">
        <v>6</v>
      </c>
      <c r="M2" s="1" t="s">
        <v>6</v>
      </c>
      <c r="R2" s="1" t="s">
        <v>6</v>
      </c>
      <c r="S2" s="1" t="s">
        <v>6</v>
      </c>
      <c r="T2" s="1" t="s">
        <v>6</v>
      </c>
      <c r="U2" s="1" t="s">
        <v>6</v>
      </c>
      <c r="V2" s="1" t="s">
        <v>6</v>
      </c>
      <c r="W2" s="1" t="s">
        <v>6</v>
      </c>
      <c r="X2" s="1" t="s">
        <v>6</v>
      </c>
      <c r="Y2" s="1" t="s">
        <v>6</v>
      </c>
      <c r="Z2" s="1" t="s">
        <v>53</v>
      </c>
      <c r="AA2" s="1" t="s">
        <v>53</v>
      </c>
    </row>
    <row r="3" spans="1:45">
      <c r="E3" s="5"/>
    </row>
    <row r="4" spans="1:45">
      <c r="A4" s="1" t="s">
        <v>18</v>
      </c>
      <c r="B4" s="6">
        <v>1</v>
      </c>
      <c r="C4" s="1" t="s">
        <v>20</v>
      </c>
      <c r="D4" s="1" t="s">
        <v>10</v>
      </c>
      <c r="E4" s="6">
        <v>965</v>
      </c>
      <c r="F4" s="7">
        <v>16.559999999999999</v>
      </c>
      <c r="G4" s="7">
        <v>981.56</v>
      </c>
      <c r="H4" s="7">
        <v>13</v>
      </c>
      <c r="I4" s="7">
        <v>994.56</v>
      </c>
      <c r="J4" s="7">
        <v>0</v>
      </c>
      <c r="K4" s="7">
        <v>994.56</v>
      </c>
      <c r="L4" s="7">
        <v>122</v>
      </c>
      <c r="M4" s="7">
        <v>1116.56</v>
      </c>
      <c r="N4" s="1" t="s">
        <v>18</v>
      </c>
      <c r="O4" s="6">
        <v>1</v>
      </c>
      <c r="P4" s="1" t="s">
        <v>20</v>
      </c>
      <c r="Q4" s="1" t="s">
        <v>10</v>
      </c>
      <c r="R4" s="7">
        <v>-112.56</v>
      </c>
      <c r="S4" s="7">
        <v>1004</v>
      </c>
      <c r="T4" s="7">
        <v>0</v>
      </c>
      <c r="U4" s="7">
        <v>1004</v>
      </c>
      <c r="V4" s="7">
        <v>0</v>
      </c>
      <c r="W4" s="7">
        <v>1004</v>
      </c>
      <c r="X4" s="7">
        <v>0</v>
      </c>
      <c r="Y4" s="7">
        <v>1004</v>
      </c>
      <c r="Z4" s="2">
        <v>0</v>
      </c>
      <c r="AA4" s="7">
        <v>1004</v>
      </c>
      <c r="AB4" s="2"/>
      <c r="AC4" s="2"/>
      <c r="AE4" s="6"/>
      <c r="AH4" s="7"/>
      <c r="AI4" s="7"/>
      <c r="AJ4" s="7"/>
      <c r="AK4" s="7"/>
      <c r="AL4" s="7"/>
      <c r="AM4" s="7"/>
      <c r="AN4" s="7"/>
      <c r="AO4" s="7"/>
      <c r="AP4" s="2"/>
      <c r="AQ4" s="2"/>
      <c r="AR4" s="2"/>
      <c r="AS4" s="2"/>
    </row>
    <row r="5" spans="1:45">
      <c r="A5" s="1" t="s">
        <v>18</v>
      </c>
      <c r="B5" s="6">
        <v>2</v>
      </c>
      <c r="C5" s="1" t="s">
        <v>21</v>
      </c>
      <c r="D5" s="1" t="s">
        <v>26</v>
      </c>
      <c r="E5" s="6">
        <v>1328</v>
      </c>
      <c r="F5" s="7">
        <v>-324</v>
      </c>
      <c r="G5" s="7">
        <v>1004</v>
      </c>
      <c r="H5" s="7">
        <v>0</v>
      </c>
      <c r="I5" s="7">
        <v>1004</v>
      </c>
      <c r="J5" s="7">
        <v>0</v>
      </c>
      <c r="K5" s="7">
        <v>1004</v>
      </c>
      <c r="L5" s="7">
        <v>0</v>
      </c>
      <c r="M5" s="7">
        <v>1004</v>
      </c>
      <c r="N5" s="1" t="s">
        <v>18</v>
      </c>
      <c r="O5" s="6">
        <v>2</v>
      </c>
      <c r="P5" s="1" t="s">
        <v>21</v>
      </c>
      <c r="Q5" s="1" t="s">
        <v>26</v>
      </c>
      <c r="R5" s="7">
        <v>0</v>
      </c>
      <c r="S5" s="7">
        <v>1004</v>
      </c>
      <c r="T5" s="7">
        <v>0</v>
      </c>
      <c r="U5" s="7">
        <v>1004</v>
      </c>
      <c r="V5" s="7">
        <v>0</v>
      </c>
      <c r="W5" s="7">
        <v>1004</v>
      </c>
      <c r="X5" s="7">
        <v>0</v>
      </c>
      <c r="Y5" s="7">
        <v>1004</v>
      </c>
      <c r="Z5" s="2">
        <v>0</v>
      </c>
      <c r="AA5" s="7">
        <v>1004</v>
      </c>
      <c r="AB5" s="2"/>
      <c r="AC5" s="2"/>
      <c r="AE5" s="6"/>
      <c r="AH5" s="7"/>
      <c r="AI5" s="7"/>
      <c r="AJ5" s="7"/>
      <c r="AK5" s="7"/>
      <c r="AL5" s="7"/>
      <c r="AM5" s="7"/>
      <c r="AN5" s="7"/>
      <c r="AO5" s="7"/>
      <c r="AP5" s="2"/>
      <c r="AQ5" s="2"/>
      <c r="AR5" s="2"/>
      <c r="AS5" s="2"/>
    </row>
    <row r="6" spans="1:45">
      <c r="A6" s="1" t="s">
        <v>18</v>
      </c>
      <c r="B6" s="6">
        <v>3</v>
      </c>
      <c r="C6" s="1" t="s">
        <v>27</v>
      </c>
      <c r="D6" s="1" t="s">
        <v>26</v>
      </c>
      <c r="E6" s="6">
        <v>1015</v>
      </c>
      <c r="F6" s="7">
        <v>0</v>
      </c>
      <c r="G6" s="7">
        <v>1015</v>
      </c>
      <c r="H6" s="7">
        <v>0</v>
      </c>
      <c r="I6" s="7">
        <v>1015</v>
      </c>
      <c r="J6" s="7">
        <v>0</v>
      </c>
      <c r="K6" s="7">
        <v>1015</v>
      </c>
      <c r="L6" s="7">
        <v>0</v>
      </c>
      <c r="M6" s="7">
        <v>1015</v>
      </c>
      <c r="N6" s="1" t="s">
        <v>18</v>
      </c>
      <c r="O6" s="6">
        <v>3</v>
      </c>
      <c r="P6" s="1" t="s">
        <v>27</v>
      </c>
      <c r="Q6" s="1" t="s">
        <v>26</v>
      </c>
      <c r="R6" s="7">
        <v>0</v>
      </c>
      <c r="S6" s="7">
        <v>1015</v>
      </c>
      <c r="T6" s="7">
        <v>0</v>
      </c>
      <c r="U6" s="7">
        <v>1015</v>
      </c>
      <c r="V6" s="7">
        <v>0</v>
      </c>
      <c r="W6" s="7">
        <v>1015</v>
      </c>
      <c r="X6" s="7">
        <v>0</v>
      </c>
      <c r="Y6" s="7">
        <v>1015</v>
      </c>
      <c r="Z6" s="2">
        <v>0</v>
      </c>
      <c r="AA6" s="7">
        <v>1015</v>
      </c>
      <c r="AB6" s="2"/>
      <c r="AC6" s="2"/>
      <c r="AE6" s="6"/>
      <c r="AH6" s="7"/>
      <c r="AI6" s="7"/>
      <c r="AJ6" s="7"/>
      <c r="AK6" s="7"/>
      <c r="AL6" s="7"/>
      <c r="AM6" s="7"/>
      <c r="AN6" s="7"/>
      <c r="AO6" s="7"/>
      <c r="AP6" s="2"/>
      <c r="AQ6" s="2"/>
      <c r="AR6" s="2"/>
      <c r="AS6" s="2"/>
    </row>
    <row r="7" spans="1:45">
      <c r="A7" s="1" t="s">
        <v>18</v>
      </c>
      <c r="B7" s="6">
        <v>4</v>
      </c>
      <c r="C7" s="1" t="s">
        <v>28</v>
      </c>
      <c r="D7" s="1" t="s">
        <v>29</v>
      </c>
      <c r="E7" s="6">
        <v>904</v>
      </c>
      <c r="F7" s="7">
        <v>5.04</v>
      </c>
      <c r="G7" s="7">
        <v>909.04</v>
      </c>
      <c r="H7" s="7">
        <v>3</v>
      </c>
      <c r="I7" s="7">
        <v>912.04</v>
      </c>
      <c r="J7" s="7">
        <v>19</v>
      </c>
      <c r="K7" s="7">
        <v>931.04</v>
      </c>
      <c r="L7" s="7">
        <v>13.24</v>
      </c>
      <c r="M7" s="7">
        <v>944.28</v>
      </c>
      <c r="N7" s="1" t="s">
        <v>18</v>
      </c>
      <c r="O7" s="6">
        <v>4</v>
      </c>
      <c r="P7" s="1" t="s">
        <v>28</v>
      </c>
      <c r="Q7" s="1" t="s">
        <v>29</v>
      </c>
      <c r="R7" s="7">
        <v>7.76</v>
      </c>
      <c r="S7" s="7">
        <v>952.04</v>
      </c>
      <c r="T7" s="7">
        <v>115</v>
      </c>
      <c r="U7" s="7">
        <v>1067.04</v>
      </c>
      <c r="V7" s="7">
        <v>-63.04</v>
      </c>
      <c r="W7" s="7">
        <v>1004</v>
      </c>
      <c r="X7" s="7">
        <v>0</v>
      </c>
      <c r="Y7" s="7">
        <v>1004</v>
      </c>
      <c r="Z7" s="2">
        <v>0</v>
      </c>
      <c r="AA7" s="7">
        <v>1004</v>
      </c>
      <c r="AB7" s="2"/>
      <c r="AC7" s="2"/>
      <c r="AE7" s="6"/>
      <c r="AH7" s="7"/>
      <c r="AI7" s="7"/>
      <c r="AJ7" s="7"/>
      <c r="AK7" s="7"/>
      <c r="AL7" s="7"/>
      <c r="AM7" s="7"/>
      <c r="AN7" s="7"/>
      <c r="AO7" s="7"/>
      <c r="AP7" s="2"/>
      <c r="AQ7" s="2"/>
      <c r="AR7" s="2"/>
      <c r="AS7" s="2"/>
    </row>
    <row r="8" spans="1:45">
      <c r="A8" s="1" t="s">
        <v>18</v>
      </c>
      <c r="B8" s="6">
        <v>5</v>
      </c>
      <c r="C8" s="1" t="s">
        <v>30</v>
      </c>
      <c r="D8" s="1" t="s">
        <v>29</v>
      </c>
      <c r="E8" s="6">
        <v>545</v>
      </c>
      <c r="F8" s="7">
        <v>3.6</v>
      </c>
      <c r="G8" s="7">
        <v>548.6</v>
      </c>
      <c r="H8" s="7">
        <v>3</v>
      </c>
      <c r="I8" s="7">
        <v>551.6</v>
      </c>
      <c r="J8" s="7">
        <v>20.239999999999998</v>
      </c>
      <c r="K8" s="7">
        <v>571.84</v>
      </c>
      <c r="L8" s="7">
        <v>10.24</v>
      </c>
      <c r="M8" s="7">
        <v>582.08000000000004</v>
      </c>
      <c r="N8" s="1" t="s">
        <v>18</v>
      </c>
      <c r="O8" s="6">
        <v>5</v>
      </c>
      <c r="P8" s="1" t="s">
        <v>30</v>
      </c>
      <c r="Q8" s="1" t="s">
        <v>29</v>
      </c>
      <c r="R8" s="7">
        <v>10.67</v>
      </c>
      <c r="S8" s="7">
        <v>592.75</v>
      </c>
      <c r="T8" s="7">
        <v>143.97</v>
      </c>
      <c r="U8" s="7">
        <v>736.72</v>
      </c>
      <c r="V8" s="7">
        <v>59.28</v>
      </c>
      <c r="W8" s="7">
        <v>796</v>
      </c>
      <c r="X8" s="7">
        <v>40.1</v>
      </c>
      <c r="Y8" s="7">
        <v>836.1</v>
      </c>
      <c r="Z8" s="2">
        <v>24</v>
      </c>
      <c r="AA8" s="2">
        <v>860.1</v>
      </c>
      <c r="AB8" s="2"/>
      <c r="AC8" s="2"/>
      <c r="AE8" s="6"/>
      <c r="AH8" s="7"/>
      <c r="AI8" s="7"/>
      <c r="AJ8" s="7"/>
      <c r="AK8" s="7"/>
      <c r="AL8" s="7"/>
      <c r="AM8" s="7"/>
      <c r="AN8" s="7"/>
      <c r="AO8" s="7"/>
      <c r="AP8" s="2"/>
      <c r="AQ8" s="2"/>
      <c r="AR8" s="2"/>
      <c r="AS8" s="2"/>
    </row>
    <row r="9" spans="1:45">
      <c r="A9" s="1" t="s">
        <v>19</v>
      </c>
      <c r="B9" s="6">
        <v>6</v>
      </c>
      <c r="C9" s="1" t="s">
        <v>31</v>
      </c>
      <c r="D9" s="1" t="s">
        <v>10</v>
      </c>
      <c r="E9" s="6">
        <v>327</v>
      </c>
      <c r="F9" s="7">
        <v>8.64</v>
      </c>
      <c r="G9" s="7">
        <v>335.64</v>
      </c>
      <c r="H9" s="7">
        <v>4</v>
      </c>
      <c r="I9" s="7">
        <v>339.64</v>
      </c>
      <c r="J9" s="7">
        <v>0</v>
      </c>
      <c r="K9" s="7">
        <v>339.64</v>
      </c>
      <c r="L9" s="7">
        <v>-339.64</v>
      </c>
      <c r="M9" s="7">
        <v>0</v>
      </c>
      <c r="N9" s="1" t="s">
        <v>19</v>
      </c>
      <c r="O9" s="6">
        <v>6</v>
      </c>
      <c r="P9" s="1" t="s">
        <v>31</v>
      </c>
      <c r="Q9" s="1" t="s">
        <v>10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2">
        <v>0</v>
      </c>
      <c r="AA9" s="2">
        <v>0</v>
      </c>
      <c r="AB9" s="2"/>
      <c r="AC9" s="2"/>
      <c r="AE9" s="6"/>
      <c r="AH9" s="7"/>
      <c r="AI9" s="7"/>
      <c r="AJ9" s="7"/>
      <c r="AK9" s="7"/>
      <c r="AL9" s="7"/>
      <c r="AM9" s="7"/>
      <c r="AN9" s="7"/>
      <c r="AO9" s="7"/>
      <c r="AP9" s="2"/>
      <c r="AQ9" s="2"/>
      <c r="AR9" s="2"/>
      <c r="AS9" s="2"/>
    </row>
    <row r="10" spans="1:45">
      <c r="A10" s="1" t="s">
        <v>19</v>
      </c>
      <c r="B10" s="6">
        <v>7</v>
      </c>
      <c r="C10" s="1" t="s">
        <v>32</v>
      </c>
      <c r="D10" s="1" t="s">
        <v>33</v>
      </c>
      <c r="E10" s="6">
        <v>506</v>
      </c>
      <c r="F10" s="7">
        <v>10.8</v>
      </c>
      <c r="G10" s="7">
        <v>516.79999999999995</v>
      </c>
      <c r="H10" s="7">
        <v>19.239999999999998</v>
      </c>
      <c r="I10" s="7">
        <v>536.04</v>
      </c>
      <c r="J10" s="7">
        <v>0</v>
      </c>
      <c r="K10" s="7">
        <v>536.04</v>
      </c>
      <c r="L10" s="7">
        <v>13.72</v>
      </c>
      <c r="M10" s="7">
        <v>549.76</v>
      </c>
      <c r="N10" s="1" t="s">
        <v>19</v>
      </c>
      <c r="O10" s="6">
        <v>7</v>
      </c>
      <c r="P10" s="1" t="s">
        <v>32</v>
      </c>
      <c r="Q10" s="1" t="s">
        <v>33</v>
      </c>
      <c r="R10" s="7">
        <v>3.88</v>
      </c>
      <c r="S10" s="7">
        <v>553.64</v>
      </c>
      <c r="T10" s="7">
        <v>9</v>
      </c>
      <c r="U10" s="7">
        <v>562.64</v>
      </c>
      <c r="V10" s="7">
        <v>0.56999999999999995</v>
      </c>
      <c r="W10" s="7">
        <v>563.21</v>
      </c>
      <c r="X10" s="7">
        <v>-563.21</v>
      </c>
      <c r="Y10" s="7">
        <v>0</v>
      </c>
      <c r="Z10" s="2">
        <v>0</v>
      </c>
      <c r="AA10" s="2">
        <v>0</v>
      </c>
      <c r="AB10" s="2"/>
      <c r="AC10" s="2"/>
      <c r="AE10" s="6"/>
      <c r="AH10" s="7"/>
      <c r="AI10" s="7"/>
      <c r="AJ10" s="7"/>
      <c r="AK10" s="7"/>
      <c r="AL10" s="7"/>
      <c r="AM10" s="7"/>
      <c r="AN10" s="7"/>
      <c r="AO10" s="7"/>
      <c r="AP10" s="2"/>
      <c r="AQ10" s="2"/>
      <c r="AR10" s="2"/>
      <c r="AS10" s="2"/>
    </row>
    <row r="11" spans="1:45">
      <c r="A11" s="1" t="s">
        <v>18</v>
      </c>
      <c r="B11" s="6">
        <v>8</v>
      </c>
      <c r="C11" s="1" t="s">
        <v>34</v>
      </c>
      <c r="D11" s="1" t="s">
        <v>26</v>
      </c>
      <c r="E11" s="6">
        <v>645</v>
      </c>
      <c r="F11" s="7">
        <v>262.56</v>
      </c>
      <c r="G11" s="7">
        <v>907.56</v>
      </c>
      <c r="H11" s="7">
        <v>23.24</v>
      </c>
      <c r="I11" s="7">
        <v>930.8</v>
      </c>
      <c r="J11" s="7">
        <v>3</v>
      </c>
      <c r="K11" s="7">
        <v>933.8</v>
      </c>
      <c r="L11" s="7">
        <v>25.12</v>
      </c>
      <c r="M11" s="7">
        <v>958.92</v>
      </c>
      <c r="N11" s="1" t="s">
        <v>18</v>
      </c>
      <c r="O11" s="6">
        <v>8</v>
      </c>
      <c r="P11" s="1" t="s">
        <v>34</v>
      </c>
      <c r="Q11" s="1" t="s">
        <v>26</v>
      </c>
      <c r="R11" s="7">
        <v>12.61</v>
      </c>
      <c r="S11" s="7">
        <v>971.53</v>
      </c>
      <c r="T11" s="7">
        <v>7.24</v>
      </c>
      <c r="U11" s="7">
        <v>978.77</v>
      </c>
      <c r="V11" s="7">
        <v>0</v>
      </c>
      <c r="W11" s="7">
        <v>978.77</v>
      </c>
      <c r="X11" s="7">
        <v>173</v>
      </c>
      <c r="Y11" s="7">
        <v>1151.77</v>
      </c>
      <c r="Z11" s="2">
        <f>-147.77+Z12+Z18</f>
        <v>-147.77000000000001</v>
      </c>
      <c r="AA11" s="2">
        <v>1004</v>
      </c>
      <c r="AB11" s="2"/>
      <c r="AC11" s="2"/>
      <c r="AE11" s="6"/>
      <c r="AH11" s="7"/>
      <c r="AI11" s="7"/>
      <c r="AJ11" s="7"/>
      <c r="AK11" s="7"/>
      <c r="AL11" s="7"/>
      <c r="AM11" s="7"/>
      <c r="AN11" s="7"/>
      <c r="AO11" s="7"/>
      <c r="AP11" s="2"/>
      <c r="AQ11" s="2"/>
      <c r="AR11" s="2"/>
      <c r="AS11" s="2"/>
    </row>
    <row r="12" spans="1:45">
      <c r="A12" s="1" t="s">
        <v>19</v>
      </c>
      <c r="B12" s="6">
        <v>9</v>
      </c>
      <c r="C12" s="1" t="s">
        <v>35</v>
      </c>
      <c r="D12" s="1" t="s">
        <v>40</v>
      </c>
      <c r="E12" s="6">
        <v>215</v>
      </c>
      <c r="F12" s="7">
        <v>0.48</v>
      </c>
      <c r="G12" s="7">
        <v>215.48</v>
      </c>
      <c r="H12" s="7">
        <v>3</v>
      </c>
      <c r="I12" s="7">
        <v>218.48</v>
      </c>
      <c r="J12" s="7">
        <v>-218.48</v>
      </c>
      <c r="K12" s="7">
        <v>0</v>
      </c>
      <c r="L12" s="7">
        <v>0</v>
      </c>
      <c r="M12" s="7">
        <v>0</v>
      </c>
      <c r="N12" s="1" t="s">
        <v>19</v>
      </c>
      <c r="O12" s="6">
        <v>9</v>
      </c>
      <c r="P12" s="1" t="s">
        <v>35</v>
      </c>
      <c r="Q12" s="1" t="s">
        <v>40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2">
        <v>0</v>
      </c>
      <c r="AA12" s="2">
        <v>0</v>
      </c>
      <c r="AB12" s="2"/>
      <c r="AC12" s="2"/>
      <c r="AE12" s="6"/>
      <c r="AH12" s="7"/>
      <c r="AI12" s="7"/>
      <c r="AJ12" s="7"/>
      <c r="AK12" s="7"/>
      <c r="AL12" s="7"/>
      <c r="AM12" s="7"/>
      <c r="AN12" s="7"/>
      <c r="AO12" s="7"/>
      <c r="AP12" s="2"/>
      <c r="AQ12" s="2"/>
      <c r="AR12" s="2"/>
      <c r="AS12" s="2"/>
    </row>
    <row r="13" spans="1:45">
      <c r="A13" s="1" t="s">
        <v>19</v>
      </c>
      <c r="B13" s="6">
        <v>10</v>
      </c>
      <c r="C13" s="1" t="s">
        <v>36</v>
      </c>
      <c r="D13" s="1" t="s">
        <v>41</v>
      </c>
      <c r="E13" s="6">
        <v>262</v>
      </c>
      <c r="F13" s="7">
        <v>0.48</v>
      </c>
      <c r="G13" s="7">
        <v>262.48</v>
      </c>
      <c r="H13" s="7">
        <v>0</v>
      </c>
      <c r="I13" s="7">
        <v>262.48</v>
      </c>
      <c r="J13" s="7">
        <v>147</v>
      </c>
      <c r="K13" s="7">
        <v>409.48</v>
      </c>
      <c r="L13" s="7">
        <v>1</v>
      </c>
      <c r="M13" s="7">
        <v>410.48</v>
      </c>
      <c r="N13" s="1" t="s">
        <v>19</v>
      </c>
      <c r="O13" s="6">
        <v>10</v>
      </c>
      <c r="P13" s="1" t="s">
        <v>36</v>
      </c>
      <c r="Q13" s="1" t="s">
        <v>41</v>
      </c>
      <c r="R13" s="7">
        <v>0.97</v>
      </c>
      <c r="S13" s="7">
        <v>411.45</v>
      </c>
      <c r="T13" s="7">
        <v>-411.45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2">
        <v>0</v>
      </c>
      <c r="AA13" s="2">
        <v>0</v>
      </c>
      <c r="AB13" s="2"/>
      <c r="AC13" s="2"/>
      <c r="AE13" s="6"/>
      <c r="AH13" s="7"/>
      <c r="AI13" s="7"/>
      <c r="AJ13" s="7"/>
      <c r="AK13" s="7"/>
      <c r="AL13" s="7"/>
      <c r="AM13" s="7"/>
      <c r="AN13" s="7"/>
      <c r="AO13" s="7"/>
      <c r="AP13" s="2"/>
      <c r="AQ13" s="2"/>
      <c r="AR13" s="2"/>
      <c r="AS13" s="2"/>
    </row>
    <row r="14" spans="1:45">
      <c r="A14" s="1" t="s">
        <v>19</v>
      </c>
      <c r="B14" s="6">
        <v>11</v>
      </c>
      <c r="C14" s="1" t="s">
        <v>37</v>
      </c>
      <c r="D14" s="1" t="s">
        <v>42</v>
      </c>
      <c r="E14" s="6">
        <v>104</v>
      </c>
      <c r="F14" s="7">
        <v>1.68</v>
      </c>
      <c r="G14" s="7">
        <v>105.68</v>
      </c>
      <c r="H14" s="7">
        <v>-105.68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1" t="s">
        <v>19</v>
      </c>
      <c r="O14" s="6">
        <v>11</v>
      </c>
      <c r="P14" s="1" t="s">
        <v>37</v>
      </c>
      <c r="Q14" s="1" t="s">
        <v>42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2">
        <v>0</v>
      </c>
      <c r="AA14" s="2">
        <v>0</v>
      </c>
      <c r="AB14" s="2"/>
      <c r="AC14" s="2"/>
      <c r="AE14" s="6"/>
      <c r="AH14" s="7"/>
      <c r="AI14" s="7"/>
      <c r="AJ14" s="7"/>
      <c r="AK14" s="7"/>
      <c r="AL14" s="7"/>
      <c r="AM14" s="7"/>
      <c r="AN14" s="7"/>
      <c r="AO14" s="7"/>
      <c r="AP14" s="2"/>
      <c r="AQ14" s="2"/>
      <c r="AR14" s="2"/>
      <c r="AS14" s="2"/>
    </row>
    <row r="15" spans="1:45">
      <c r="A15" s="1" t="s">
        <v>18</v>
      </c>
      <c r="B15" s="6">
        <v>12</v>
      </c>
      <c r="C15" s="1" t="s">
        <v>38</v>
      </c>
      <c r="D15" s="1" t="s">
        <v>10</v>
      </c>
      <c r="E15" s="6">
        <v>730</v>
      </c>
      <c r="F15" s="7">
        <v>4.08</v>
      </c>
      <c r="G15" s="7">
        <v>734.08</v>
      </c>
      <c r="H15" s="7">
        <v>11</v>
      </c>
      <c r="I15" s="7">
        <v>745.08</v>
      </c>
      <c r="J15" s="7">
        <v>1</v>
      </c>
      <c r="K15" s="7">
        <v>746.08</v>
      </c>
      <c r="L15" s="7">
        <v>121.96</v>
      </c>
      <c r="M15" s="7">
        <v>868.04</v>
      </c>
      <c r="N15" s="1" t="s">
        <v>18</v>
      </c>
      <c r="O15" s="6">
        <v>12</v>
      </c>
      <c r="P15" s="1" t="s">
        <v>38</v>
      </c>
      <c r="Q15" s="1" t="s">
        <v>10</v>
      </c>
      <c r="R15" s="7">
        <v>69.84</v>
      </c>
      <c r="S15" s="7">
        <v>937.88</v>
      </c>
      <c r="T15" s="7">
        <v>12.24</v>
      </c>
      <c r="U15" s="7">
        <v>950.12</v>
      </c>
      <c r="V15" s="7">
        <v>0.56999999999999995</v>
      </c>
      <c r="W15" s="7">
        <v>950.69</v>
      </c>
      <c r="X15" s="7">
        <v>157</v>
      </c>
      <c r="Y15" s="7">
        <v>1107.69</v>
      </c>
      <c r="Z15" s="2">
        <v>0</v>
      </c>
      <c r="AA15" s="2">
        <v>1107.69</v>
      </c>
      <c r="AB15" s="2"/>
      <c r="AC15" s="2"/>
      <c r="AE15" s="6"/>
      <c r="AH15" s="7"/>
      <c r="AI15" s="7"/>
      <c r="AJ15" s="7"/>
      <c r="AK15" s="7"/>
      <c r="AL15" s="7"/>
      <c r="AM15" s="7"/>
      <c r="AN15" s="7"/>
      <c r="AO15" s="7"/>
      <c r="AP15" s="2"/>
      <c r="AQ15" s="2"/>
      <c r="AR15" s="2"/>
      <c r="AS15" s="2"/>
    </row>
    <row r="16" spans="1:45">
      <c r="A16" s="1" t="s">
        <v>19</v>
      </c>
      <c r="B16" s="6">
        <v>13</v>
      </c>
      <c r="C16" s="1" t="s">
        <v>39</v>
      </c>
      <c r="D16" s="1" t="s">
        <v>9</v>
      </c>
      <c r="E16" s="6">
        <v>481</v>
      </c>
      <c r="F16" s="7">
        <v>4.08</v>
      </c>
      <c r="G16" s="7">
        <v>485.08</v>
      </c>
      <c r="H16" s="7">
        <v>12</v>
      </c>
      <c r="I16" s="7">
        <v>497.08</v>
      </c>
      <c r="J16" s="7">
        <v>4</v>
      </c>
      <c r="K16" s="7">
        <v>501.08</v>
      </c>
      <c r="L16" s="7">
        <v>20.72</v>
      </c>
      <c r="M16" s="7">
        <v>521.79999999999995</v>
      </c>
      <c r="N16" s="1" t="s">
        <v>19</v>
      </c>
      <c r="O16" s="6">
        <v>13</v>
      </c>
      <c r="P16" s="1" t="s">
        <v>39</v>
      </c>
      <c r="Q16" s="1" t="s">
        <v>9</v>
      </c>
      <c r="R16" s="7">
        <v>6.79</v>
      </c>
      <c r="S16" s="7">
        <v>528.59</v>
      </c>
      <c r="T16" s="7">
        <v>48</v>
      </c>
      <c r="U16" s="7">
        <v>576.59</v>
      </c>
      <c r="V16" s="7">
        <v>1.71</v>
      </c>
      <c r="W16" s="7">
        <v>578.29999999999995</v>
      </c>
      <c r="X16" s="7">
        <v>49.49</v>
      </c>
      <c r="Y16" s="7">
        <v>627.79</v>
      </c>
      <c r="Z16" s="2">
        <v>35</v>
      </c>
      <c r="AA16" s="2">
        <v>662.79</v>
      </c>
      <c r="AB16" s="2"/>
      <c r="AC16" s="2"/>
      <c r="AE16" s="6"/>
      <c r="AH16" s="7"/>
      <c r="AI16" s="7"/>
      <c r="AJ16" s="7"/>
      <c r="AK16" s="7"/>
      <c r="AL16" s="7"/>
      <c r="AM16" s="7"/>
      <c r="AN16" s="7"/>
      <c r="AO16" s="7"/>
      <c r="AP16" s="2"/>
      <c r="AQ16" s="2"/>
      <c r="AR16" s="2"/>
      <c r="AS16" s="2"/>
    </row>
    <row r="17" spans="1:45">
      <c r="D17" s="1" t="s">
        <v>7</v>
      </c>
      <c r="E17" s="6"/>
      <c r="F17" s="7">
        <v>6</v>
      </c>
      <c r="G17" s="7">
        <v>6</v>
      </c>
      <c r="H17" s="7">
        <v>14.2</v>
      </c>
      <c r="I17" s="7">
        <v>20.2</v>
      </c>
      <c r="J17" s="7">
        <v>24.24</v>
      </c>
      <c r="K17" s="7">
        <v>44.44</v>
      </c>
      <c r="L17" s="7">
        <v>11.64</v>
      </c>
      <c r="M17" s="7">
        <v>56.08</v>
      </c>
      <c r="Q17" s="1" t="s">
        <v>7</v>
      </c>
      <c r="R17" s="7">
        <v>0.04</v>
      </c>
      <c r="S17" s="7">
        <v>56.12</v>
      </c>
      <c r="T17" s="7">
        <v>76</v>
      </c>
      <c r="U17" s="7">
        <v>132.12</v>
      </c>
      <c r="V17" s="7">
        <v>0.91</v>
      </c>
      <c r="W17" s="7">
        <v>133.03</v>
      </c>
      <c r="X17" s="7">
        <v>143.62</v>
      </c>
      <c r="Y17" s="7">
        <v>276.64999999999998</v>
      </c>
      <c r="Z17" s="2">
        <v>88.77</v>
      </c>
      <c r="AA17" s="2">
        <v>365.42</v>
      </c>
      <c r="AB17" s="2"/>
      <c r="AC17" s="2"/>
      <c r="AH17" s="7"/>
      <c r="AI17" s="7"/>
      <c r="AJ17" s="7"/>
      <c r="AK17" s="7"/>
      <c r="AL17" s="7"/>
      <c r="AM17" s="7"/>
      <c r="AN17" s="7"/>
      <c r="AO17" s="7"/>
      <c r="AP17" s="2"/>
      <c r="AQ17" s="2"/>
      <c r="AR17" s="2"/>
      <c r="AS17" s="2"/>
    </row>
    <row r="18" spans="1:45">
      <c r="D18" s="1" t="s">
        <v>8</v>
      </c>
      <c r="E18" s="6">
        <v>8027</v>
      </c>
      <c r="F18" s="6"/>
      <c r="G18" s="6">
        <v>8027</v>
      </c>
      <c r="H18" s="6"/>
      <c r="I18" s="6">
        <v>8027</v>
      </c>
      <c r="J18" s="6"/>
      <c r="K18" s="6">
        <v>8027</v>
      </c>
      <c r="L18" s="6"/>
      <c r="M18" s="6">
        <v>8027</v>
      </c>
      <c r="Q18" s="1" t="s">
        <v>8</v>
      </c>
      <c r="R18" s="6"/>
      <c r="S18" s="6">
        <v>8027</v>
      </c>
      <c r="T18" s="6"/>
      <c r="U18" s="6">
        <v>8027</v>
      </c>
      <c r="V18" s="6"/>
      <c r="W18" s="6">
        <v>8027</v>
      </c>
      <c r="X18" s="6"/>
      <c r="Y18" s="6">
        <v>8027</v>
      </c>
      <c r="Z18" s="2"/>
      <c r="AA18" s="2">
        <v>8027</v>
      </c>
      <c r="AB18" s="2"/>
      <c r="AC18" s="2"/>
      <c r="AH18" s="6"/>
      <c r="AI18" s="6"/>
      <c r="AJ18" s="6"/>
      <c r="AK18" s="6"/>
      <c r="AL18" s="6"/>
      <c r="AM18" s="6"/>
      <c r="AN18" s="6"/>
      <c r="AO18" s="6"/>
      <c r="AP18" s="2"/>
      <c r="AQ18" s="2"/>
      <c r="AR18" s="2"/>
      <c r="AS18" s="2"/>
    </row>
    <row r="19" spans="1:45">
      <c r="E19" s="2"/>
      <c r="F19" s="2"/>
      <c r="G19" s="2"/>
      <c r="H19" s="2"/>
      <c r="I19" s="2"/>
      <c r="J19" s="2"/>
      <c r="K19" s="2"/>
      <c r="L19" s="2"/>
      <c r="M19" s="2"/>
      <c r="R19" s="2"/>
      <c r="S19" s="2"/>
      <c r="T19" s="2"/>
      <c r="U19" s="2"/>
      <c r="V19" s="2"/>
      <c r="W19" s="2"/>
      <c r="X19" s="2"/>
      <c r="Y19" s="2"/>
      <c r="AH19" s="2"/>
      <c r="AI19" s="2"/>
      <c r="AJ19" s="2"/>
      <c r="AK19" s="2"/>
      <c r="AL19" s="2"/>
      <c r="AM19" s="2"/>
      <c r="AN19" s="2"/>
      <c r="AO19" s="2"/>
    </row>
    <row r="20" spans="1:45">
      <c r="E20" s="2"/>
      <c r="F20" s="2"/>
      <c r="G20" s="2"/>
      <c r="H20" s="2"/>
      <c r="I20" s="2"/>
      <c r="J20" s="2"/>
      <c r="K20" s="2"/>
      <c r="L20" s="2"/>
      <c r="M20" s="2"/>
      <c r="R20" s="2"/>
      <c r="S20" s="2"/>
      <c r="T20" s="2"/>
      <c r="U20" s="2"/>
      <c r="V20" s="2"/>
      <c r="W20" s="2"/>
      <c r="X20" s="2"/>
      <c r="Y20" s="2"/>
      <c r="AH20" s="2"/>
      <c r="AI20" s="2"/>
      <c r="AJ20" s="2"/>
      <c r="AK20" s="2"/>
      <c r="AL20" s="2"/>
      <c r="AM20" s="2"/>
      <c r="AN20" s="2"/>
      <c r="AO20" s="2"/>
    </row>
    <row r="21" spans="1:45">
      <c r="E21" s="2"/>
      <c r="F21" s="2"/>
      <c r="G21" s="2"/>
      <c r="H21" s="2"/>
      <c r="I21" s="2"/>
      <c r="J21" s="2"/>
      <c r="K21" s="2"/>
      <c r="L21" s="2"/>
      <c r="M21" s="2"/>
      <c r="R21" s="2"/>
      <c r="S21" s="2"/>
      <c r="T21" s="2"/>
      <c r="U21" s="2"/>
      <c r="V21" s="2"/>
      <c r="W21" s="2"/>
      <c r="X21" s="2"/>
      <c r="Y21" s="2"/>
      <c r="AH21" s="2"/>
      <c r="AI21" s="2"/>
      <c r="AJ21" s="2"/>
      <c r="AK21" s="2"/>
      <c r="AL21" s="2"/>
      <c r="AM21" s="2"/>
      <c r="AN21" s="2"/>
      <c r="AO21" s="2"/>
    </row>
    <row r="22" spans="1:45">
      <c r="A22" s="8">
        <v>40668</v>
      </c>
      <c r="B22" s="1" t="s">
        <v>46</v>
      </c>
      <c r="C22" s="4" t="s">
        <v>45</v>
      </c>
      <c r="D22" s="4" t="s">
        <v>11</v>
      </c>
      <c r="E22" s="9">
        <v>16063</v>
      </c>
    </row>
    <row r="23" spans="1:45">
      <c r="A23" s="8">
        <v>40668</v>
      </c>
      <c r="B23" s="1" t="s">
        <v>46</v>
      </c>
      <c r="C23" s="4" t="s">
        <v>45</v>
      </c>
      <c r="D23" s="4" t="s">
        <v>12</v>
      </c>
      <c r="E23" s="6">
        <v>8190</v>
      </c>
    </row>
    <row r="24" spans="1:45">
      <c r="A24" s="8">
        <v>40668</v>
      </c>
      <c r="B24" s="1" t="s">
        <v>46</v>
      </c>
      <c r="C24" s="4" t="s">
        <v>45</v>
      </c>
      <c r="D24" s="4" t="s">
        <v>13</v>
      </c>
      <c r="E24" s="6">
        <v>7</v>
      </c>
    </row>
    <row r="25" spans="1:45">
      <c r="A25" s="8">
        <v>40668</v>
      </c>
      <c r="B25" s="1" t="s">
        <v>46</v>
      </c>
      <c r="C25" s="4" t="s">
        <v>45</v>
      </c>
      <c r="D25" s="4" t="s">
        <v>14</v>
      </c>
      <c r="E25" s="6">
        <v>8027</v>
      </c>
    </row>
    <row r="26" spans="1:45">
      <c r="A26" s="8">
        <v>40668</v>
      </c>
      <c r="B26" s="1" t="s">
        <v>46</v>
      </c>
      <c r="C26" s="4" t="s">
        <v>45</v>
      </c>
      <c r="D26" s="4" t="s">
        <v>15</v>
      </c>
      <c r="E26" s="6">
        <v>163</v>
      </c>
    </row>
    <row r="27" spans="1:45">
      <c r="A27" s="8">
        <v>40668</v>
      </c>
      <c r="B27" s="1" t="s">
        <v>46</v>
      </c>
      <c r="C27" s="4" t="s">
        <v>45</v>
      </c>
      <c r="D27" s="4" t="s">
        <v>16</v>
      </c>
      <c r="E27" s="10">
        <v>0.50990000000000002</v>
      </c>
    </row>
    <row r="28" spans="1:45">
      <c r="A28" s="8">
        <v>40668</v>
      </c>
      <c r="B28" s="1" t="s">
        <v>46</v>
      </c>
      <c r="C28" s="4" t="s">
        <v>45</v>
      </c>
      <c r="D28" s="4" t="s">
        <v>17</v>
      </c>
      <c r="E28" s="6">
        <v>1004</v>
      </c>
    </row>
    <row r="29" spans="1:45">
      <c r="E29" s="6"/>
    </row>
  </sheetData>
  <phoneticPr fontId="1" type="noConversion"/>
  <pageMargins left="0.7" right="0.7" top="0.75" bottom="0.75" header="0.3" footer="0.3"/>
  <pageSetup orientation="portrait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"/>
  <sheetViews>
    <sheetView workbookViewId="0"/>
  </sheetViews>
  <sheetFormatPr baseColWidth="10" defaultColWidth="8.83203125" defaultRowHeight="14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"/>
  <sheetViews>
    <sheetView workbookViewId="0"/>
  </sheetViews>
  <sheetFormatPr baseColWidth="10" defaultColWidth="8.83203125" defaultRowHeight="14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MAIN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michael  mc menamin</cp:lastModifiedBy>
  <dcterms:created xsi:type="dcterms:W3CDTF">2010-04-12T07:59:09Z</dcterms:created>
  <dcterms:modified xsi:type="dcterms:W3CDTF">2013-06-03T13:57:29Z</dcterms:modified>
</cp:coreProperties>
</file>