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R19" i="1"/>
  <c r="G19" i="1"/>
  <c r="H19" i="1"/>
  <c r="I19" i="1"/>
  <c r="J19" i="1"/>
  <c r="K19" i="1"/>
  <c r="L19" i="1"/>
  <c r="M19" i="1"/>
</calcChain>
</file>

<file path=xl/sharedStrings.xml><?xml version="1.0" encoding="utf-8"?>
<sst xmlns="http://schemas.openxmlformats.org/spreadsheetml/2006/main" count="120" uniqueCount="49">
  <si>
    <t>SDLP</t>
  </si>
  <si>
    <t>DUP</t>
  </si>
  <si>
    <t>Sinn Féin</t>
  </si>
  <si>
    <t>Alliance Party</t>
  </si>
  <si>
    <t>Independent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</si>
  <si>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</si>
  <si>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</si>
  <si>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</si>
  <si>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</si>
  <si>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</si>
  <si>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</si>
  <si>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</si>
  <si>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</si>
  <si>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</si>
  <si>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</si>
  <si>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</si>
  <si>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</si>
  <si>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</si>
  <si>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</si>
  <si>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</si>
  <si>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</si>
  <si>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</si>
  <si>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</si>
  <si>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</si>
  <si>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</si>
  <si>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Elected 2</t>
  </si>
  <si>
    <t>Elected 6</t>
  </si>
  <si>
    <t>Elected 3</t>
  </si>
  <si>
    <t>Elected 1</t>
  </si>
  <si>
    <t>Elected 5</t>
  </si>
  <si>
    <t>Elected 4</t>
  </si>
  <si>
    <t>Cox Pat</t>
  </si>
  <si>
    <t>Donaldson Kenny</t>
  </si>
  <si>
    <t>Elliott Tom</t>
  </si>
  <si>
    <t>Flanagan Phil</t>
  </si>
  <si>
    <t>Foster Arlene</t>
  </si>
  <si>
    <t>Gallagher Tommy</t>
  </si>
  <si>
    <t>Gildernew Michelle</t>
  </si>
  <si>
    <t>Lynch Sean</t>
  </si>
  <si>
    <t>Morrow Maurice</t>
  </si>
  <si>
    <t>Su Hannah</t>
  </si>
  <si>
    <t>TUV</t>
  </si>
  <si>
    <t>Constituency -Fermanagh &amp; South Tyrone</t>
  </si>
  <si>
    <t>Stage 2; Transfer of Gildernew</t>
  </si>
  <si>
    <t>Stage 3; Transfer of Hannah</t>
  </si>
  <si>
    <t>Elliott Alex</t>
  </si>
  <si>
    <t>Stage 4; Exclusion of Cox/Elliott A</t>
  </si>
  <si>
    <t>Stage 5; Exclusion of Donaldson</t>
  </si>
  <si>
    <t>Stage 6; Exclusion of Morrow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</si>
</sst>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9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B1" zoomScale="85" zoomScaleNormal="85" workbookViewId="0">
      <selection activeCell="C13" sqref="C13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1" x14ac:dyDescent="0.25">
      <c r="B1" t="s">
        <v>17</v>
      </c>
      <c r="C1" t="s">
        <v>18</v>
      </c>
      <c r="D1" t="s">
        <v>21</v>
      </c>
      <c r="E1" t="s">
        <v>19</v>
      </c>
      <c r="F1" t="s">
        <v>43</v>
      </c>
      <c r="G1" t="s">
        <v>43</v>
      </c>
      <c r="H1" t="s">
        <v>44</v>
      </c>
      <c r="I1" t="s">
        <v>44</v>
      </c>
      <c r="J1" t="s">
        <v>46</v>
      </c>
      <c r="K1" t="s">
        <v>46</v>
      </c>
      <c r="L1" t="s">
        <v>47</v>
      </c>
      <c r="M1" t="s">
        <v>47</v>
      </c>
      <c r="N1" t="s">
        <v>8</v>
      </c>
      <c r="O1" t="s">
        <v>17</v>
      </c>
      <c r="P1" t="s">
        <v>18</v>
      </c>
      <c r="Q1" t="s">
        <v>21</v>
      </c>
      <c r="R1" t="s">
        <v>19</v>
      </c>
      <c r="S1" t="s">
        <v>48</v>
      </c>
      <c r="T1" t="s">
        <v>48</v>
      </c>
    </row>
    <row r="2" spans="1:21" x14ac:dyDescent="0.25">
      <c r="E2" t="s">
        <v>10</v>
      </c>
      <c r="F2" t="s">
        <v>20</v>
      </c>
      <c r="G2" t="s">
        <v>9</v>
      </c>
      <c r="H2" t="s">
        <v>20</v>
      </c>
      <c r="I2" t="s">
        <v>9</v>
      </c>
      <c r="J2" t="s">
        <v>20</v>
      </c>
      <c r="K2" t="s">
        <v>9</v>
      </c>
      <c r="L2" t="s">
        <v>20</v>
      </c>
      <c r="M2" t="s">
        <v>9</v>
      </c>
      <c r="R2" t="s">
        <v>10</v>
      </c>
      <c r="S2" t="s">
        <v>20</v>
      </c>
      <c r="T2" t="s">
        <v>9</v>
      </c>
    </row>
    <row r="3" spans="1:21" x14ac:dyDescent="0.25">
      <c r="A3" t="s">
        <v>24</v>
      </c>
      <c r="B3" s="3">
        <v>1</v>
      </c>
      <c r="C3" t="s">
        <v>31</v>
      </c>
      <c r="D3" t="s">
        <v>4</v>
      </c>
      <c r="E3" s="7">
        <v>997</v>
      </c>
      <c r="F3" s="8">
        <v>52</v>
      </c>
      <c r="G3" s="8">
        <v>1049</v>
      </c>
      <c r="H3" s="8">
        <v>55.78</v>
      </c>
      <c r="I3" s="8">
        <v>1104.78</v>
      </c>
      <c r="J3" s="8">
        <v>-1104.78</v>
      </c>
      <c r="K3" s="8">
        <v>0</v>
      </c>
      <c r="L3" s="8">
        <v>0</v>
      </c>
      <c r="M3" s="8">
        <v>0</v>
      </c>
      <c r="N3" t="s">
        <v>24</v>
      </c>
      <c r="O3" s="3">
        <v>1</v>
      </c>
      <c r="P3" t="s">
        <v>31</v>
      </c>
      <c r="Q3" t="s">
        <v>4</v>
      </c>
      <c r="R3" s="7">
        <v>997</v>
      </c>
      <c r="S3" s="8">
        <v>0</v>
      </c>
      <c r="T3" s="9">
        <v>0</v>
      </c>
      <c r="U3" s="5"/>
    </row>
    <row r="4" spans="1:21" x14ac:dyDescent="0.25">
      <c r="A4" t="s">
        <v>24</v>
      </c>
      <c r="B4" s="3">
        <v>2</v>
      </c>
      <c r="C4" t="s">
        <v>32</v>
      </c>
      <c r="D4" t="s">
        <v>5</v>
      </c>
      <c r="E4" s="7">
        <v>2366</v>
      </c>
      <c r="F4" s="8">
        <v>2.6</v>
      </c>
      <c r="G4" s="8">
        <v>2368.6</v>
      </c>
      <c r="H4" s="8">
        <v>157.26</v>
      </c>
      <c r="I4" s="8">
        <v>2525.86</v>
      </c>
      <c r="J4" s="8">
        <v>674.78</v>
      </c>
      <c r="K4" s="8">
        <v>3200.64</v>
      </c>
      <c r="L4" s="8">
        <v>-3200.64</v>
      </c>
      <c r="M4" s="8">
        <v>0</v>
      </c>
      <c r="N4" t="s">
        <v>24</v>
      </c>
      <c r="O4" s="3">
        <v>2</v>
      </c>
      <c r="P4" t="s">
        <v>32</v>
      </c>
      <c r="Q4" t="s">
        <v>5</v>
      </c>
      <c r="R4" s="7">
        <v>2366</v>
      </c>
      <c r="S4" s="8">
        <v>0</v>
      </c>
      <c r="T4" s="9">
        <v>0</v>
      </c>
      <c r="U4" s="5"/>
    </row>
    <row r="5" spans="1:21" x14ac:dyDescent="0.25">
      <c r="A5" t="s">
        <v>24</v>
      </c>
      <c r="B5" s="3">
        <v>3</v>
      </c>
      <c r="C5" t="s">
        <v>45</v>
      </c>
      <c r="D5" t="s">
        <v>41</v>
      </c>
      <c r="E5" s="7">
        <v>1231</v>
      </c>
      <c r="F5" s="8">
        <v>0.78</v>
      </c>
      <c r="G5" s="8">
        <v>1231.78</v>
      </c>
      <c r="H5" s="8">
        <v>18</v>
      </c>
      <c r="I5" s="8">
        <v>1249.78</v>
      </c>
      <c r="J5" s="8">
        <v>-1249.78</v>
      </c>
      <c r="K5" s="8">
        <v>0</v>
      </c>
      <c r="L5" s="8">
        <v>0</v>
      </c>
      <c r="M5" s="8">
        <v>0</v>
      </c>
      <c r="N5" t="s">
        <v>24</v>
      </c>
      <c r="O5" s="3">
        <v>3</v>
      </c>
      <c r="P5" t="s">
        <v>45</v>
      </c>
      <c r="Q5" t="s">
        <v>41</v>
      </c>
      <c r="R5" s="7">
        <v>1231</v>
      </c>
      <c r="S5" s="8">
        <v>0</v>
      </c>
      <c r="T5" s="9">
        <v>0</v>
      </c>
      <c r="U5" s="5"/>
    </row>
    <row r="6" spans="1:21" x14ac:dyDescent="0.25">
      <c r="A6" t="s">
        <v>25</v>
      </c>
      <c r="B6" s="3">
        <v>4</v>
      </c>
      <c r="C6" t="s">
        <v>33</v>
      </c>
      <c r="D6" t="s">
        <v>5</v>
      </c>
      <c r="E6" s="7">
        <v>6896</v>
      </c>
      <c r="F6" s="8">
        <v>0</v>
      </c>
      <c r="G6" s="8">
        <v>6896</v>
      </c>
      <c r="H6" s="8">
        <v>0</v>
      </c>
      <c r="I6" s="8">
        <v>6896</v>
      </c>
      <c r="J6" s="8">
        <v>0</v>
      </c>
      <c r="K6" s="8">
        <v>6896</v>
      </c>
      <c r="L6" s="8">
        <v>0</v>
      </c>
      <c r="M6" s="8">
        <v>6896</v>
      </c>
      <c r="N6" t="s">
        <v>25</v>
      </c>
      <c r="O6" s="3">
        <v>4</v>
      </c>
      <c r="P6" t="s">
        <v>33</v>
      </c>
      <c r="Q6" t="s">
        <v>5</v>
      </c>
      <c r="R6" s="7">
        <v>6896</v>
      </c>
      <c r="S6" s="8">
        <v>0</v>
      </c>
      <c r="T6" s="9">
        <v>6896</v>
      </c>
      <c r="U6" s="5"/>
    </row>
    <row r="7" spans="1:21" x14ac:dyDescent="0.25">
      <c r="A7" t="s">
        <v>26</v>
      </c>
      <c r="B7" s="3">
        <v>5</v>
      </c>
      <c r="C7" t="s">
        <v>34</v>
      </c>
      <c r="D7" t="s">
        <v>2</v>
      </c>
      <c r="E7" s="7">
        <v>5082</v>
      </c>
      <c r="F7" s="8">
        <v>699.66</v>
      </c>
      <c r="G7" s="8">
        <v>5781.66</v>
      </c>
      <c r="H7" s="8">
        <v>17.34</v>
      </c>
      <c r="I7" s="8">
        <v>5799</v>
      </c>
      <c r="J7" s="8">
        <v>310.2</v>
      </c>
      <c r="K7" s="8">
        <v>6109.2</v>
      </c>
      <c r="L7" s="8">
        <v>18.52</v>
      </c>
      <c r="M7" s="8">
        <v>6127.72</v>
      </c>
      <c r="N7" t="s">
        <v>26</v>
      </c>
      <c r="O7" s="3">
        <v>5</v>
      </c>
      <c r="P7" t="s">
        <v>34</v>
      </c>
      <c r="Q7" t="s">
        <v>2</v>
      </c>
      <c r="R7" s="7">
        <v>5082</v>
      </c>
      <c r="S7" s="8">
        <v>9</v>
      </c>
      <c r="T7" s="9">
        <v>6136.72</v>
      </c>
      <c r="U7" s="5"/>
    </row>
    <row r="8" spans="1:21" x14ac:dyDescent="0.25">
      <c r="A8" t="s">
        <v>27</v>
      </c>
      <c r="B8" s="3">
        <v>6</v>
      </c>
      <c r="C8" t="s">
        <v>35</v>
      </c>
      <c r="D8" t="s">
        <v>1</v>
      </c>
      <c r="E8" s="7">
        <v>6876</v>
      </c>
      <c r="F8" s="8">
        <v>0</v>
      </c>
      <c r="G8" s="8">
        <v>6876</v>
      </c>
      <c r="H8" s="8">
        <v>0</v>
      </c>
      <c r="I8" s="8">
        <v>6876</v>
      </c>
      <c r="J8" s="8">
        <v>0</v>
      </c>
      <c r="K8" s="8">
        <v>6876</v>
      </c>
      <c r="L8" s="8">
        <v>0</v>
      </c>
      <c r="M8" s="8">
        <v>6876</v>
      </c>
      <c r="N8" t="s">
        <v>27</v>
      </c>
      <c r="O8" s="3">
        <v>6</v>
      </c>
      <c r="P8" t="s">
        <v>35</v>
      </c>
      <c r="Q8" t="s">
        <v>1</v>
      </c>
      <c r="R8" s="7">
        <v>6876</v>
      </c>
      <c r="S8" s="8">
        <v>0</v>
      </c>
      <c r="T8" s="9">
        <v>6876</v>
      </c>
      <c r="U8" s="5"/>
    </row>
    <row r="9" spans="1:21" x14ac:dyDescent="0.25">
      <c r="B9" s="3">
        <v>7</v>
      </c>
      <c r="C9" t="s">
        <v>36</v>
      </c>
      <c r="D9" t="s">
        <v>0</v>
      </c>
      <c r="E9" s="7">
        <v>4606</v>
      </c>
      <c r="F9" s="8">
        <v>341.64</v>
      </c>
      <c r="G9" s="8">
        <v>4947.6400000000003</v>
      </c>
      <c r="H9" s="8">
        <v>356.44</v>
      </c>
      <c r="I9" s="8">
        <v>5304.08</v>
      </c>
      <c r="J9" s="8">
        <v>335.14</v>
      </c>
      <c r="K9" s="8">
        <v>5639.22</v>
      </c>
      <c r="L9" s="8">
        <v>301.52</v>
      </c>
      <c r="M9" s="8">
        <v>5940.74</v>
      </c>
      <c r="O9" s="3">
        <v>7</v>
      </c>
      <c r="P9" t="s">
        <v>36</v>
      </c>
      <c r="Q9" t="s">
        <v>0</v>
      </c>
      <c r="R9" s="7">
        <v>4606</v>
      </c>
      <c r="S9" s="8">
        <v>134</v>
      </c>
      <c r="T9" s="9">
        <v>6074.74</v>
      </c>
      <c r="U9" s="5"/>
    </row>
    <row r="10" spans="1:21" x14ac:dyDescent="0.25">
      <c r="A10" t="s">
        <v>28</v>
      </c>
      <c r="B10" s="3">
        <v>8</v>
      </c>
      <c r="C10" t="s">
        <v>37</v>
      </c>
      <c r="D10" t="s">
        <v>2</v>
      </c>
      <c r="E10" s="7">
        <v>9110</v>
      </c>
      <c r="F10" s="8">
        <v>-2252</v>
      </c>
      <c r="G10" s="8">
        <v>6858</v>
      </c>
      <c r="H10" s="8">
        <v>0</v>
      </c>
      <c r="I10" s="8">
        <v>6858</v>
      </c>
      <c r="J10" s="8">
        <v>0</v>
      </c>
      <c r="K10" s="8">
        <v>6858</v>
      </c>
      <c r="L10" s="8">
        <v>0</v>
      </c>
      <c r="M10" s="8">
        <v>6858</v>
      </c>
      <c r="N10" t="s">
        <v>28</v>
      </c>
      <c r="O10" s="3">
        <v>8</v>
      </c>
      <c r="P10" t="s">
        <v>37</v>
      </c>
      <c r="Q10" t="s">
        <v>2</v>
      </c>
      <c r="R10" s="7">
        <v>9110</v>
      </c>
      <c r="S10" s="8">
        <v>0</v>
      </c>
      <c r="T10" s="9">
        <v>6858</v>
      </c>
      <c r="U10" s="5"/>
    </row>
    <row r="11" spans="1:21" x14ac:dyDescent="0.25">
      <c r="A11" t="s">
        <v>29</v>
      </c>
      <c r="B11" s="3">
        <v>9</v>
      </c>
      <c r="C11" t="s">
        <v>38</v>
      </c>
      <c r="D11" t="s">
        <v>2</v>
      </c>
      <c r="E11" s="7">
        <v>5146</v>
      </c>
      <c r="F11" s="8">
        <v>1101.0999999999999</v>
      </c>
      <c r="G11" s="8">
        <v>6247.1</v>
      </c>
      <c r="H11" s="8">
        <v>31.45</v>
      </c>
      <c r="I11" s="8">
        <v>6278.52</v>
      </c>
      <c r="J11" s="8">
        <v>190.48</v>
      </c>
      <c r="K11" s="8">
        <v>6469</v>
      </c>
      <c r="L11" s="8">
        <v>6.04</v>
      </c>
      <c r="M11" s="8">
        <v>6475.04</v>
      </c>
      <c r="N11" t="s">
        <v>29</v>
      </c>
      <c r="O11" s="3">
        <v>9</v>
      </c>
      <c r="P11" t="s">
        <v>38</v>
      </c>
      <c r="Q11" t="s">
        <v>2</v>
      </c>
      <c r="R11" s="7">
        <v>5146</v>
      </c>
      <c r="S11" s="8">
        <v>1</v>
      </c>
      <c r="T11" s="9">
        <v>6476.04</v>
      </c>
      <c r="U11" s="5"/>
    </row>
    <row r="12" spans="1:21" x14ac:dyDescent="0.25">
      <c r="A12" t="s">
        <v>30</v>
      </c>
      <c r="B12" s="3">
        <v>10</v>
      </c>
      <c r="C12" t="s">
        <v>39</v>
      </c>
      <c r="D12" t="s">
        <v>1</v>
      </c>
      <c r="E12" s="7">
        <v>4844</v>
      </c>
      <c r="F12" s="8">
        <v>5.46</v>
      </c>
      <c r="G12" s="8">
        <v>4849.46</v>
      </c>
      <c r="H12" s="8">
        <v>61.52</v>
      </c>
      <c r="I12" s="8">
        <v>4910.9799999999996</v>
      </c>
      <c r="J12" s="8">
        <v>413.26</v>
      </c>
      <c r="K12" s="8">
        <v>5324.24</v>
      </c>
      <c r="L12" s="8">
        <v>1905</v>
      </c>
      <c r="M12" s="8">
        <v>7229.24</v>
      </c>
      <c r="N12" t="s">
        <v>30</v>
      </c>
      <c r="O12" s="3">
        <v>10</v>
      </c>
      <c r="P12" t="s">
        <v>39</v>
      </c>
      <c r="Q12" t="s">
        <v>1</v>
      </c>
      <c r="R12" s="7">
        <v>4844</v>
      </c>
      <c r="S12" s="8">
        <v>-371.24</v>
      </c>
      <c r="T12" s="9">
        <v>6858</v>
      </c>
      <c r="U12" s="5"/>
    </row>
    <row r="13" spans="1:21" x14ac:dyDescent="0.25">
      <c r="A13" t="s">
        <v>24</v>
      </c>
      <c r="B13" s="3">
        <v>11</v>
      </c>
      <c r="C13" t="s">
        <v>40</v>
      </c>
      <c r="D13" t="s">
        <v>3</v>
      </c>
      <c r="E13" s="7">
        <v>845</v>
      </c>
      <c r="F13" s="8">
        <v>26.78</v>
      </c>
      <c r="G13" s="8">
        <v>871.78</v>
      </c>
      <c r="H13" s="8">
        <v>-871.78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t="s">
        <v>24</v>
      </c>
      <c r="O13" s="3">
        <v>11</v>
      </c>
      <c r="P13" t="s">
        <v>40</v>
      </c>
      <c r="Q13" t="s">
        <v>3</v>
      </c>
      <c r="R13" s="7">
        <v>845</v>
      </c>
      <c r="S13" s="8">
        <v>0</v>
      </c>
      <c r="T13" s="9">
        <v>0</v>
      </c>
      <c r="U13" s="5"/>
    </row>
    <row r="14" spans="1:21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</row>
    <row r="15" spans="1:21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</row>
    <row r="16" spans="1:21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</row>
    <row r="17" spans="2:21" x14ac:dyDescent="0.25">
      <c r="D17" t="s">
        <v>6</v>
      </c>
      <c r="E17" s="7">
        <v>0</v>
      </c>
      <c r="F17" s="8">
        <v>21.98</v>
      </c>
      <c r="G17" s="8">
        <v>21.98</v>
      </c>
      <c r="H17" s="8">
        <v>174.02</v>
      </c>
      <c r="I17" s="8">
        <v>196</v>
      </c>
      <c r="J17" s="8">
        <v>430.7</v>
      </c>
      <c r="K17" s="8">
        <v>626.70000000000005</v>
      </c>
      <c r="L17" s="8">
        <v>969.56</v>
      </c>
      <c r="M17" s="8">
        <v>1596.26</v>
      </c>
      <c r="Q17" t="s">
        <v>6</v>
      </c>
      <c r="R17" s="7">
        <v>0</v>
      </c>
      <c r="S17" s="8">
        <v>227.24</v>
      </c>
      <c r="T17" s="9">
        <v>1923.5</v>
      </c>
      <c r="U17" s="5"/>
    </row>
    <row r="18" spans="2:21" x14ac:dyDescent="0.25">
      <c r="D18" s="6" t="s">
        <v>7</v>
      </c>
      <c r="E18" s="7">
        <v>47999</v>
      </c>
      <c r="F18" s="7">
        <v>0</v>
      </c>
      <c r="G18" s="7">
        <v>47999</v>
      </c>
      <c r="H18" s="7">
        <v>0</v>
      </c>
      <c r="I18" s="7">
        <v>47999</v>
      </c>
      <c r="J18" s="7">
        <v>0</v>
      </c>
      <c r="K18" s="7">
        <v>47999</v>
      </c>
      <c r="L18" s="7">
        <v>0</v>
      </c>
      <c r="M18" s="7">
        <v>47999</v>
      </c>
      <c r="Q18" s="6" t="s">
        <v>7</v>
      </c>
      <c r="R18" s="7">
        <v>47999</v>
      </c>
      <c r="S18" s="7">
        <v>0</v>
      </c>
      <c r="T18" s="7">
        <v>47999</v>
      </c>
      <c r="U18" s="5"/>
    </row>
    <row r="19" spans="2:21" x14ac:dyDescent="0.25">
      <c r="E19" s="2">
        <f>SUM(E3:E17)-E18</f>
        <v>0</v>
      </c>
      <c r="F19" s="2">
        <v>0</v>
      </c>
      <c r="G19" s="2">
        <f t="shared" ref="G19:M19" si="0">SUM(G3:G17)-G18</f>
        <v>0</v>
      </c>
      <c r="H19" s="2">
        <f t="shared" si="0"/>
        <v>3.0000000000001137E-2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Q19" s="4"/>
      <c r="R19" s="2">
        <f>SUM(R3:R17)-R18</f>
        <v>0</v>
      </c>
      <c r="S19" s="2">
        <f t="shared" ref="S19" si="1">SUM(S3:S17)-S18</f>
        <v>0</v>
      </c>
      <c r="T19" s="2">
        <v>0</v>
      </c>
      <c r="U19" s="5"/>
    </row>
    <row r="20" spans="2:21" x14ac:dyDescent="0.25">
      <c r="E20" s="1"/>
    </row>
    <row r="21" spans="2:21" x14ac:dyDescent="0.25">
      <c r="B21" s="11" t="s">
        <v>23</v>
      </c>
      <c r="C21" t="s">
        <v>42</v>
      </c>
      <c r="D21" t="s">
        <v>11</v>
      </c>
      <c r="E21" s="10">
        <v>70985</v>
      </c>
      <c r="U21" s="4"/>
    </row>
    <row r="22" spans="2:21" x14ac:dyDescent="0.25">
      <c r="B22" s="11" t="s">
        <v>23</v>
      </c>
      <c r="C22" t="s">
        <v>42</v>
      </c>
      <c r="D22" t="s">
        <v>12</v>
      </c>
      <c r="E22" s="10">
        <v>48949</v>
      </c>
    </row>
    <row r="23" spans="2:21" x14ac:dyDescent="0.25">
      <c r="B23" s="11" t="s">
        <v>23</v>
      </c>
      <c r="C23" t="s">
        <v>42</v>
      </c>
      <c r="D23" t="s">
        <v>13</v>
      </c>
      <c r="E23" s="10">
        <v>6</v>
      </c>
    </row>
    <row r="24" spans="2:21" x14ac:dyDescent="0.25">
      <c r="B24" s="11" t="s">
        <v>23</v>
      </c>
      <c r="C24" t="s">
        <v>42</v>
      </c>
      <c r="D24" t="s">
        <v>14</v>
      </c>
      <c r="E24" s="10">
        <v>47999</v>
      </c>
    </row>
    <row r="25" spans="2:21" x14ac:dyDescent="0.25">
      <c r="B25" s="11" t="s">
        <v>23</v>
      </c>
      <c r="C25" t="s">
        <v>42</v>
      </c>
      <c r="D25" t="s">
        <v>15</v>
      </c>
      <c r="E25" s="10">
        <v>950</v>
      </c>
    </row>
    <row r="26" spans="2:21" x14ac:dyDescent="0.25">
      <c r="B26" s="11" t="s">
        <v>23</v>
      </c>
      <c r="C26" t="s">
        <v>42</v>
      </c>
      <c r="D26" t="s">
        <v>22</v>
      </c>
      <c r="E26" s="12">
        <v>68.959999999999994</v>
      </c>
    </row>
    <row r="27" spans="2:21" x14ac:dyDescent="0.25">
      <c r="B27" s="11" t="s">
        <v>23</v>
      </c>
      <c r="C27" t="s">
        <v>42</v>
      </c>
      <c r="D27" t="s">
        <v>16</v>
      </c>
      <c r="E27" s="10">
        <v>6858</v>
      </c>
    </row>
    <row r="29" spans="2:21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2013-06-02T09:53:47Z</dcterms:modified>
</cp:coreProperties>
</file>